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0600" firstSheet="1" activeTab="1"/>
  </bookViews>
  <sheets>
    <sheet name="【】5.4 投标报价汇总表" sheetId="8" r:id="rId1"/>
    <sheet name="清单  第100章 总则" sheetId="1" r:id="rId2"/>
    <sheet name="清单  第200章  路基土石方" sheetId="2" r:id="rId3"/>
    <sheet name="清单  第300章  路面" sheetId="3" r:id="rId4"/>
    <sheet name="清单  第400章  桥梁通道" sheetId="4" r:id="rId5"/>
    <sheet name="清单  第500章  排水与涵洞" sheetId="5" r:id="rId6"/>
    <sheet name="清单  第600章  防护" sheetId="6" r:id="rId7"/>
    <sheet name="清单  第700章  安全设施" sheetId="7" r:id="rId8"/>
  </sheets>
  <definedNames>
    <definedName name="JR_PAGE_ANCHOR_0_1">'清单  第100章 总则'!$A$1</definedName>
    <definedName name="JR_PAGE_ANCHOR_1_1">'清单  第200章  路基土石方'!$A$1</definedName>
    <definedName name="JR_PAGE_ANCHOR_2_1">'清单  第300章  路面'!$A$1</definedName>
    <definedName name="JR_PAGE_ANCHOR_3_1">'清单  第400章  桥梁通道'!$A$1</definedName>
    <definedName name="JR_PAGE_ANCHOR_4_1">'清单  第500章  排水与涵洞'!$A$1</definedName>
    <definedName name="JR_PAGE_ANCHOR_5_1">'清单  第600章  防护'!$A$1</definedName>
    <definedName name="JR_PAGE_ANCHOR_6_1">'清单  第700章  安全设施'!$A$1</definedName>
    <definedName name="JR_PAGE_ANCHOR_7_1">'【】5.4 投标报价汇总表'!$A$1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<sst xmlns="http://schemas.openxmlformats.org/spreadsheetml/2006/main" count="1221" uniqueCount="245">
  <si>
    <t/>
  </si>
  <si>
    <r>
      <rPr>
        <b/>
        <sz val="18"/>
        <color rgb="FF000000"/>
        <rFont val="宋体"/>
        <charset val="134"/>
      </rPr>
      <t>5.4 投标报价汇总表</t>
    </r>
  </si>
  <si>
    <r>
      <rPr>
        <sz val="8"/>
        <color rgb="FF000000"/>
        <rFont val="宋体"/>
        <charset val="134"/>
      </rPr>
      <t>合同段：托克逊县夏镇铁提尔村2026年巷道硬化以工代赈项目</t>
    </r>
  </si>
  <si>
    <r>
      <rPr>
        <b/>
        <sz val="8"/>
        <color rgb="FF000000"/>
        <rFont val="宋体"/>
        <charset val="134"/>
      </rPr>
      <t>序号</t>
    </r>
  </si>
  <si>
    <r>
      <rPr>
        <b/>
        <sz val="8"/>
        <color rgb="FF000000"/>
        <rFont val="宋体"/>
        <charset val="134"/>
      </rPr>
      <t>章次</t>
    </r>
  </si>
  <si>
    <r>
      <rPr>
        <b/>
        <sz val="8"/>
        <color rgb="FF000000"/>
        <rFont val="宋体"/>
        <charset val="134"/>
      </rPr>
      <t>科目名称</t>
    </r>
  </si>
  <si>
    <r>
      <rPr>
        <b/>
        <sz val="8"/>
        <color rgb="FF000000"/>
        <rFont val="宋体"/>
        <charset val="134"/>
      </rPr>
      <t>金额（元）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</si>
  <si>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</si>
  <si>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100</t>
    </r>
  </si>
  <si>
    <r>
      <rPr>
        <sz val="8"/>
        <color rgb="FF000000"/>
        <rFont val="宋体"/>
        <charset val="134"/>
      </rPr>
      <t xml:space="preserve"> 总则</t>
    </r>
  </si>
  <si>
    <r>
      <rPr>
        <sz val="8"/>
        <color rgb="FF000000"/>
        <rFont val="宋体"/>
        <charset val="134"/>
      </rPr>
      <t>2</t>
    </r>
  </si>
  <si>
    <r>
      <rPr>
        <sz val="8"/>
        <color rgb="FF000000"/>
        <rFont val="宋体"/>
        <charset val="134"/>
      </rPr>
      <t>200</t>
    </r>
  </si>
  <si>
    <r>
      <rPr>
        <sz val="8"/>
        <color rgb="FF000000"/>
        <rFont val="宋体"/>
        <charset val="134"/>
      </rPr>
      <t xml:space="preserve">  路基土石方</t>
    </r>
  </si>
  <si>
    <r>
      <rPr>
        <sz val="8"/>
        <color rgb="FF000000"/>
        <rFont val="宋体"/>
        <charset val="134"/>
      </rPr>
      <t>3</t>
    </r>
  </si>
  <si>
    <r>
      <rPr>
        <sz val="8"/>
        <color rgb="FF000000"/>
        <rFont val="宋体"/>
        <charset val="134"/>
      </rPr>
      <t>300</t>
    </r>
  </si>
  <si>
    <r>
      <rPr>
        <sz val="8"/>
        <color rgb="FF000000"/>
        <rFont val="宋体"/>
        <charset val="134"/>
      </rPr>
      <t xml:space="preserve">  路面</t>
    </r>
  </si>
  <si>
    <r>
      <rPr>
        <sz val="8"/>
        <color rgb="FF000000"/>
        <rFont val="宋体"/>
        <charset val="134"/>
      </rPr>
      <t>4</t>
    </r>
  </si>
  <si>
    <r>
      <rPr>
        <sz val="8"/>
        <color rgb="FF000000"/>
        <rFont val="宋体"/>
        <charset val="134"/>
      </rPr>
      <t>400</t>
    </r>
  </si>
  <si>
    <r>
      <rPr>
        <sz val="8"/>
        <color rgb="FF000000"/>
        <rFont val="宋体"/>
        <charset val="134"/>
      </rPr>
      <t xml:space="preserve">  桥梁通道</t>
    </r>
  </si>
  <si>
    <r>
      <rPr>
        <sz val="8"/>
        <color rgb="FF000000"/>
        <rFont val="宋体"/>
        <charset val="134"/>
      </rPr>
      <t>5</t>
    </r>
  </si>
  <si>
    <r>
      <rPr>
        <sz val="8"/>
        <color rgb="FF000000"/>
        <rFont val="宋体"/>
        <charset val="134"/>
      </rPr>
      <t>500</t>
    </r>
  </si>
  <si>
    <r>
      <rPr>
        <sz val="8"/>
        <color rgb="FF000000"/>
        <rFont val="宋体"/>
        <charset val="134"/>
      </rPr>
      <t xml:space="preserve">  排水与涵洞</t>
    </r>
  </si>
  <si>
    <r>
      <rPr>
        <sz val="8"/>
        <color rgb="FF000000"/>
        <rFont val="宋体"/>
        <charset val="134"/>
      </rPr>
      <t>6</t>
    </r>
  </si>
  <si>
    <r>
      <rPr>
        <sz val="8"/>
        <color rgb="FF000000"/>
        <rFont val="宋体"/>
        <charset val="134"/>
      </rPr>
      <t>600</t>
    </r>
  </si>
  <si>
    <r>
      <rPr>
        <sz val="8"/>
        <color rgb="FF000000"/>
        <rFont val="宋体"/>
        <charset val="134"/>
      </rPr>
      <t xml:space="preserve">  防护</t>
    </r>
  </si>
  <si>
    <r>
      <rPr>
        <sz val="8"/>
        <color rgb="FF000000"/>
        <rFont val="宋体"/>
        <charset val="134"/>
      </rPr>
      <t>7</t>
    </r>
  </si>
  <si>
    <r>
      <rPr>
        <sz val="8"/>
        <color rgb="FF000000"/>
        <rFont val="宋体"/>
        <charset val="134"/>
      </rPr>
      <t>700</t>
    </r>
  </si>
  <si>
    <r>
      <rPr>
        <sz val="8"/>
        <color rgb="FF000000"/>
        <rFont val="宋体"/>
        <charset val="134"/>
      </rPr>
      <t xml:space="preserve">  安全设施</t>
    </r>
  </si>
  <si>
    <r>
      <rPr>
        <sz val="8"/>
        <color rgb="FF000000"/>
        <rFont val="宋体"/>
        <charset val="134"/>
      </rPr>
      <t>8</t>
    </r>
  </si>
  <si>
    <r>
      <rPr>
        <sz val="8"/>
        <color rgb="FF000000"/>
        <rFont val="宋体"/>
        <charset val="134"/>
      </rPr>
      <t>第100章至700章清单合计</t>
    </r>
  </si>
  <si>
    <r>
      <rPr>
        <sz val="8"/>
        <color rgb="FF000000"/>
        <rFont val="宋体"/>
        <charset val="134"/>
      </rPr>
      <t>9</t>
    </r>
  </si>
  <si>
    <r>
      <rPr>
        <sz val="8"/>
        <color rgb="FF000000"/>
        <rFont val="宋体"/>
        <charset val="134"/>
      </rPr>
      <t>暂列金额</t>
    </r>
  </si>
  <si>
    <r>
      <rPr>
        <sz val="8"/>
        <color rgb="FF000000"/>
        <rFont val="宋体"/>
        <charset val="134"/>
      </rPr>
      <t>10</t>
    </r>
  </si>
  <si>
    <r>
      <rPr>
        <sz val="8"/>
        <color rgb="FF000000"/>
        <rFont val="宋体"/>
        <charset val="134"/>
      </rPr>
      <t>招标控制价</t>
    </r>
  </si>
  <si>
    <r>
      <rPr>
        <sz val="8"/>
        <color rgb="FF000000"/>
        <rFont val="宋体"/>
        <charset val="134"/>
      </rPr>
      <t>清单   第 1 页</t>
    </r>
  </si>
  <si>
    <r>
      <rPr>
        <sz val="8"/>
        <color rgb="FF000000"/>
        <rFont val="宋体"/>
        <charset val="134"/>
      </rPr>
      <t>共 1 页</t>
    </r>
  </si>
  <si>
    <r>
      <rPr>
        <b/>
        <sz val="14"/>
        <color rgb="FF000000"/>
        <rFont val="宋体"/>
        <charset val="134"/>
      </rPr>
      <t xml:space="preserve">  5.1 工程量清单表</t>
    </r>
  </si>
  <si>
    <r>
      <rPr>
        <b/>
        <sz val="14"/>
        <color rgb="FF000000"/>
        <rFont val="宋体"/>
        <charset val="134"/>
      </rPr>
      <t>工程量清单表</t>
    </r>
  </si>
  <si>
    <r>
      <rPr>
        <b/>
        <sz val="12"/>
        <color rgb="FF000000"/>
        <rFont val="宋体"/>
        <charset val="134"/>
      </rPr>
      <t>清单  第100章 总则</t>
    </r>
  </si>
  <si>
    <r>
      <rPr>
        <b/>
        <sz val="8"/>
        <color rgb="FF000000"/>
        <rFont val="宋体"/>
        <charset val="134"/>
      </rPr>
      <t>子目号</t>
    </r>
  </si>
  <si>
    <r>
      <rPr>
        <b/>
        <sz val="8"/>
        <color rgb="FF000000"/>
        <rFont val="宋体"/>
        <charset val="134"/>
      </rPr>
      <t>子目名称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</si>
  <si>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</si>
  <si>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</si>
  <si>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单价</t>
    </r>
  </si>
  <si>
    <r>
      <rPr>
        <b/>
        <sz val="8"/>
        <color rgb="FF000000"/>
        <rFont val="宋体"/>
        <charset val="134"/>
      </rPr>
      <t>合价</t>
    </r>
  </si>
  <si>
    <r>
      <rPr>
        <sz val="8"/>
        <color rgb="FF000000"/>
        <rFont val="宋体"/>
        <charset val="134"/>
      </rPr>
      <t>102-1</t>
    </r>
  </si>
  <si>
    <r>
      <rPr>
        <sz val="8"/>
        <color rgb="FF000000"/>
        <rFont val="宋体"/>
        <charset val="134"/>
      </rPr>
      <t>竣工文件</t>
    </r>
  </si>
  <si>
    <r>
      <rPr>
        <sz val="8"/>
        <color rgb="FF000000"/>
        <rFont val="宋体"/>
        <charset val="134"/>
      </rPr>
      <t>总额</t>
    </r>
  </si>
  <si>
    <r>
      <rPr>
        <sz val="8"/>
        <color rgb="FF000000"/>
        <rFont val="宋体"/>
        <charset val="134"/>
      </rPr>
      <t>102-2</t>
    </r>
  </si>
  <si>
    <r>
      <rPr>
        <sz val="8"/>
        <color rgb="FF000000"/>
        <rFont val="宋体"/>
        <charset val="134"/>
      </rPr>
      <t>施工环保费</t>
    </r>
  </si>
  <si>
    <r>
      <rPr>
        <sz val="8"/>
        <color rgb="FF000000"/>
        <rFont val="宋体"/>
        <charset val="134"/>
      </rPr>
      <t>103-1</t>
    </r>
  </si>
  <si>
    <r>
      <rPr>
        <sz val="8"/>
        <color rgb="FF000000"/>
        <rFont val="宋体"/>
        <charset val="134"/>
      </rPr>
      <t>临时道路修建、养护与拆除（包括原道路的养护）</t>
    </r>
  </si>
  <si>
    <r>
      <rPr>
        <sz val="8"/>
        <color rgb="FF000000"/>
        <rFont val="宋体"/>
        <charset val="134"/>
      </rPr>
      <t>103-2</t>
    </r>
  </si>
  <si>
    <r>
      <rPr>
        <sz val="8"/>
        <color rgb="FF000000"/>
        <rFont val="宋体"/>
        <charset val="134"/>
      </rPr>
      <t>临时工程用地</t>
    </r>
  </si>
  <si>
    <r>
      <rPr>
        <sz val="8"/>
        <color rgb="FF000000"/>
        <rFont val="宋体"/>
        <charset val="134"/>
      </rPr>
      <t>103-3</t>
    </r>
  </si>
  <si>
    <r>
      <rPr>
        <sz val="8"/>
        <color rgb="FF000000"/>
        <rFont val="宋体"/>
        <charset val="134"/>
      </rPr>
      <t>临时供电设施架设、维护与拆除</t>
    </r>
  </si>
  <si>
    <r>
      <rPr>
        <sz val="8"/>
        <color rgb="FF000000"/>
        <rFont val="宋体"/>
        <charset val="134"/>
      </rPr>
      <t>103-4</t>
    </r>
  </si>
  <si>
    <r>
      <rPr>
        <sz val="8"/>
        <color rgb="FF000000"/>
        <rFont val="宋体"/>
        <charset val="134"/>
      </rPr>
      <t>电信设施的提供、维修与拆除</t>
    </r>
  </si>
  <si>
    <r>
      <rPr>
        <sz val="8"/>
        <color rgb="FF000000"/>
        <rFont val="宋体"/>
        <charset val="134"/>
      </rPr>
      <t>103-5</t>
    </r>
  </si>
  <si>
    <r>
      <rPr>
        <sz val="8"/>
        <color rgb="FF000000"/>
        <rFont val="宋体"/>
        <charset val="134"/>
      </rPr>
      <t>临时供水与排污设施</t>
    </r>
  </si>
  <si>
    <r>
      <rPr>
        <sz val="8"/>
        <color rgb="FF000000"/>
        <rFont val="宋体"/>
        <charset val="134"/>
      </rPr>
      <t>104-1</t>
    </r>
  </si>
  <si>
    <r>
      <rPr>
        <sz val="8"/>
        <color rgb="FF000000"/>
        <rFont val="宋体"/>
        <charset val="134"/>
      </rPr>
      <t>承包人驻地建设</t>
    </r>
  </si>
  <si>
    <r>
      <rPr>
        <sz val="8"/>
        <color rgb="FF000000"/>
        <rFont val="Arial Narrow"/>
        <charset val="134"/>
      </rPr>
      <t>1</t>
    </r>
  </si>
  <si>
    <r>
      <rPr>
        <sz val="8"/>
        <color rgb="FF000000"/>
        <rFont val="宋体"/>
        <charset val="134"/>
      </rPr>
      <t>105-1</t>
    </r>
  </si>
  <si>
    <r>
      <rPr>
        <sz val="8"/>
        <color rgb="FF000000"/>
        <rFont val="宋体"/>
        <charset val="134"/>
      </rPr>
      <t>安全生产费</t>
    </r>
  </si>
  <si>
    <r>
      <rPr>
        <sz val="8"/>
        <color rgb="FF000000"/>
        <rFont val="宋体"/>
        <charset val="134"/>
      </rPr>
      <t>清单  第100章  合计   人民币</t>
    </r>
  </si>
  <si>
    <r>
      <rPr>
        <sz val="8"/>
        <color rgb="FF000000"/>
        <rFont val="宋体"/>
        <charset val="134"/>
      </rPr>
      <t>元</t>
    </r>
  </si>
  <si>
    <r>
      <rPr>
        <b/>
        <sz val="12"/>
        <color rgb="FF000000"/>
        <rFont val="宋体"/>
        <charset val="134"/>
      </rPr>
      <t>清单  第200章  路基土石方</t>
    </r>
  </si>
  <si>
    <r>
      <rPr>
        <sz val="8"/>
        <color rgb="FF000000"/>
        <rFont val="宋体"/>
        <charset val="134"/>
      </rPr>
      <t>202-1</t>
    </r>
  </si>
  <si>
    <r>
      <rPr>
        <sz val="8"/>
        <color rgb="FF000000"/>
        <rFont val="宋体"/>
        <charset val="134"/>
      </rPr>
      <t>清理与掘除</t>
    </r>
  </si>
  <si>
    <r>
      <rPr>
        <sz val="8"/>
        <color rgb="FF000000"/>
        <rFont val="宋体"/>
        <charset val="134"/>
      </rPr>
      <t>-a</t>
    </r>
  </si>
  <si>
    <r>
      <rPr>
        <sz val="8"/>
        <color rgb="FF000000"/>
        <rFont val="宋体"/>
        <charset val="134"/>
      </rPr>
      <t>清除表土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</si>
  <si>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</si>
  <si>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宋体"/>
        <charset val="134"/>
      </rPr>
      <t>202-2</t>
    </r>
  </si>
  <si>
    <r>
      <rPr>
        <sz val="8"/>
        <color rgb="FF000000"/>
        <rFont val="宋体"/>
        <charset val="134"/>
      </rPr>
      <t>挖除旧路面</t>
    </r>
  </si>
  <si>
    <r>
      <rPr>
        <sz val="8"/>
        <color rgb="FF000000"/>
        <rFont val="宋体"/>
        <charset val="134"/>
      </rPr>
      <t>202-3</t>
    </r>
  </si>
  <si>
    <r>
      <rPr>
        <sz val="8"/>
        <color rgb="FF000000"/>
        <rFont val="宋体"/>
        <charset val="134"/>
      </rPr>
      <t>拆除结构物</t>
    </r>
  </si>
  <si>
    <r>
      <rPr>
        <sz val="8"/>
        <color rgb="FF000000"/>
        <rFont val="宋体"/>
        <charset val="134"/>
      </rPr>
      <t>拆除圬工</t>
    </r>
  </si>
  <si>
    <r>
      <rPr>
        <sz val="8"/>
        <color rgb="FF000000"/>
        <rFont val="宋体"/>
        <charset val="134"/>
      </rPr>
      <t>m3</t>
    </r>
  </si>
  <si>
    <r>
      <rPr>
        <sz val="8"/>
        <color rgb="FF000000"/>
        <rFont val="Arial Narrow"/>
        <charset val="134"/>
      </rPr>
      <t>18.8</t>
    </r>
  </si>
  <si>
    <r>
      <rPr>
        <sz val="8"/>
        <color rgb="FF000000"/>
        <rFont val="宋体"/>
        <charset val="134"/>
      </rPr>
      <t>-b</t>
    </r>
  </si>
  <si>
    <r>
      <rPr>
        <sz val="8"/>
        <color rgb="FF000000"/>
        <rFont val="宋体"/>
        <charset val="134"/>
      </rPr>
      <t>混凝土结构</t>
    </r>
  </si>
  <si>
    <r>
      <rPr>
        <sz val="8"/>
        <color rgb="FF000000"/>
        <rFont val="宋体"/>
        <charset val="134"/>
      </rPr>
      <t>203-1</t>
    </r>
  </si>
  <si>
    <r>
      <rPr>
        <sz val="8"/>
        <color rgb="FF000000"/>
        <rFont val="宋体"/>
        <charset val="134"/>
      </rPr>
      <t>路基挖方</t>
    </r>
  </si>
  <si>
    <r>
      <rPr>
        <sz val="8"/>
        <color rgb="FF000000"/>
        <rFont val="宋体"/>
        <charset val="134"/>
      </rPr>
      <t>挖土方</t>
    </r>
  </si>
  <si>
    <r>
      <rPr>
        <sz val="8"/>
        <color rgb="FF000000"/>
        <rFont val="Arial Narrow"/>
        <charset val="134"/>
      </rPr>
      <t>1287</t>
    </r>
  </si>
  <si>
    <r>
      <rPr>
        <sz val="8"/>
        <color rgb="FF000000"/>
        <rFont val="宋体"/>
        <charset val="134"/>
      </rPr>
      <t>-d</t>
    </r>
  </si>
  <si>
    <r>
      <rPr>
        <sz val="8"/>
        <color rgb="FF000000"/>
        <rFont val="宋体"/>
        <charset val="134"/>
      </rPr>
      <t>挖淤泥</t>
    </r>
  </si>
  <si>
    <r>
      <rPr>
        <sz val="8"/>
        <color rgb="FF000000"/>
        <rFont val="Arial Narrow"/>
        <charset val="134"/>
      </rPr>
      <t>0.59</t>
    </r>
  </si>
  <si>
    <r>
      <rPr>
        <sz val="8"/>
        <color rgb="FF000000"/>
        <rFont val="宋体"/>
        <charset val="134"/>
      </rPr>
      <t>203-2</t>
    </r>
  </si>
  <si>
    <r>
      <rPr>
        <sz val="8"/>
        <color rgb="FF000000"/>
        <rFont val="宋体"/>
        <charset val="134"/>
      </rPr>
      <t>改河、改渠、改路挖方</t>
    </r>
  </si>
  <si>
    <r>
      <rPr>
        <sz val="8"/>
        <color rgb="FF000000"/>
        <rFont val="宋体"/>
        <charset val="134"/>
      </rPr>
      <t>204-1</t>
    </r>
  </si>
  <si>
    <r>
      <rPr>
        <sz val="8"/>
        <color rgb="FF000000"/>
        <rFont val="宋体"/>
        <charset val="134"/>
      </rPr>
      <t>路基填筑(包括填前压实)</t>
    </r>
  </si>
  <si>
    <r>
      <rPr>
        <sz val="8"/>
        <color rgb="FF000000"/>
        <rFont val="宋体"/>
        <charset val="134"/>
      </rPr>
      <t>-a-1</t>
    </r>
  </si>
  <si>
    <r>
      <rPr>
        <sz val="8"/>
        <color rgb="FF000000"/>
        <rFont val="宋体"/>
        <charset val="134"/>
      </rPr>
      <t>本桩利用土方</t>
    </r>
  </si>
  <si>
    <r>
      <rPr>
        <sz val="8"/>
        <color rgb="FF000000"/>
        <rFont val="Arial Narrow"/>
        <charset val="134"/>
      </rPr>
      <t>276</t>
    </r>
  </si>
  <si>
    <r>
      <rPr>
        <sz val="8"/>
        <color rgb="FF000000"/>
        <rFont val="宋体"/>
        <charset val="134"/>
      </rPr>
      <t>-a-2</t>
    </r>
  </si>
  <si>
    <r>
      <rPr>
        <sz val="8"/>
        <color rgb="FF000000"/>
        <rFont val="宋体"/>
        <charset val="134"/>
      </rPr>
      <t>远运利用土方</t>
    </r>
  </si>
  <si>
    <r>
      <rPr>
        <sz val="8"/>
        <color rgb="FF000000"/>
        <rFont val="Arial Narrow"/>
        <charset val="134"/>
      </rPr>
      <t>614</t>
    </r>
  </si>
  <si>
    <r>
      <rPr>
        <sz val="8"/>
        <color rgb="FF000000"/>
        <rFont val="宋体"/>
        <charset val="134"/>
      </rPr>
      <t>-c</t>
    </r>
  </si>
  <si>
    <r>
      <rPr>
        <sz val="8"/>
        <color rgb="FF000000"/>
        <rFont val="宋体"/>
        <charset val="134"/>
      </rPr>
      <t>借土填方</t>
    </r>
  </si>
  <si>
    <r>
      <rPr>
        <sz val="8"/>
        <color rgb="FF000000"/>
        <rFont val="Arial Narrow"/>
        <charset val="134"/>
      </rPr>
      <t>278</t>
    </r>
  </si>
  <si>
    <r>
      <rPr>
        <sz val="8"/>
        <color rgb="FF000000"/>
        <rFont val="宋体"/>
        <charset val="134"/>
      </rPr>
      <t>-f</t>
    </r>
  </si>
  <si>
    <r>
      <rPr>
        <sz val="8"/>
        <color rgb="FF000000"/>
        <rFont val="宋体"/>
        <charset val="134"/>
      </rPr>
      <t>低填浅挖</t>
    </r>
  </si>
  <si>
    <r>
      <rPr>
        <sz val="8"/>
        <color rgb="FF000000"/>
        <rFont val="Arial Narrow"/>
        <charset val="134"/>
      </rPr>
      <t>637</t>
    </r>
  </si>
  <si>
    <r>
      <rPr>
        <sz val="8"/>
        <color rgb="FF000000"/>
        <rFont val="宋体"/>
        <charset val="134"/>
      </rPr>
      <t>204-2</t>
    </r>
  </si>
  <si>
    <r>
      <rPr>
        <sz val="8"/>
        <color rgb="FF000000"/>
        <rFont val="宋体"/>
        <charset val="134"/>
      </rPr>
      <t>改河、改渠、改路填筑</t>
    </r>
  </si>
  <si>
    <r>
      <rPr>
        <sz val="8"/>
        <color rgb="FF000000"/>
        <rFont val="宋体"/>
        <charset val="134"/>
      </rPr>
      <t>205-1</t>
    </r>
  </si>
  <si>
    <r>
      <rPr>
        <sz val="8"/>
        <color rgb="FF000000"/>
        <rFont val="宋体"/>
        <charset val="134"/>
      </rPr>
      <t>软土地基处理</t>
    </r>
  </si>
  <si>
    <r>
      <rPr>
        <sz val="8"/>
        <color rgb="FF000000"/>
        <rFont val="宋体"/>
        <charset val="134"/>
      </rPr>
      <t>垫层</t>
    </r>
  </si>
  <si>
    <r>
      <rPr>
        <sz val="8"/>
        <color rgb="FF000000"/>
        <rFont val="宋体"/>
        <charset val="134"/>
      </rPr>
      <t>清单  第200章  合计   人民币</t>
    </r>
  </si>
  <si>
    <r>
      <rPr>
        <b/>
        <sz val="12"/>
        <color rgb="FF000000"/>
        <rFont val="宋体"/>
        <charset val="134"/>
      </rPr>
      <t>清单  第300章  路面</t>
    </r>
  </si>
  <si>
    <r>
      <rPr>
        <sz val="8"/>
        <color rgb="FF000000"/>
        <rFont val="宋体"/>
        <charset val="134"/>
      </rPr>
      <t>303-1</t>
    </r>
  </si>
  <si>
    <r>
      <rPr>
        <sz val="8"/>
        <color rgb="FF000000"/>
        <rFont val="宋体"/>
        <charset val="134"/>
      </rPr>
      <t>级配砂砾基层</t>
    </r>
  </si>
  <si>
    <r>
      <rPr>
        <sz val="8"/>
        <color rgb="FF000000"/>
        <rFont val="宋体"/>
        <charset val="134"/>
      </rPr>
      <t>15cm天然砂砾基层</t>
    </r>
  </si>
  <si>
    <r>
      <rPr>
        <sz val="8"/>
        <color rgb="FF000000"/>
        <rFont val="Arial Narrow"/>
        <charset val="134"/>
      </rPr>
      <t>28723.34</t>
    </r>
  </si>
  <si>
    <r>
      <rPr>
        <sz val="8"/>
        <color rgb="FF000000"/>
        <rFont val="宋体"/>
        <charset val="134"/>
      </rPr>
      <t>304-1</t>
    </r>
  </si>
  <si>
    <r>
      <rPr>
        <sz val="8"/>
        <color rgb="FF000000"/>
        <rFont val="宋体"/>
        <charset val="134"/>
      </rPr>
      <t>水泥稳定砂砾基层</t>
    </r>
  </si>
  <si>
    <r>
      <rPr>
        <sz val="8"/>
        <color rgb="FF000000"/>
        <rFont val="宋体"/>
        <charset val="134"/>
      </rPr>
      <t>厚…mm</t>
    </r>
  </si>
  <si>
    <r>
      <rPr>
        <sz val="8"/>
        <color rgb="FF000000"/>
        <rFont val="宋体"/>
        <charset val="134"/>
      </rPr>
      <t>305-1</t>
    </r>
  </si>
  <si>
    <r>
      <rPr>
        <sz val="8"/>
        <color rgb="FF000000"/>
        <rFont val="宋体"/>
        <charset val="134"/>
      </rPr>
      <t>透层</t>
    </r>
  </si>
  <si>
    <r>
      <rPr>
        <sz val="8"/>
        <color rgb="FF000000"/>
        <rFont val="宋体"/>
        <charset val="134"/>
      </rPr>
      <t>305-2</t>
    </r>
  </si>
  <si>
    <r>
      <rPr>
        <sz val="8"/>
        <color rgb="FF000000"/>
        <rFont val="宋体"/>
        <charset val="134"/>
      </rPr>
      <t>黏层</t>
    </r>
  </si>
  <si>
    <r>
      <rPr>
        <sz val="8"/>
        <color rgb="FF000000"/>
        <rFont val="宋体"/>
        <charset val="134"/>
      </rPr>
      <t>305-3</t>
    </r>
  </si>
  <si>
    <r>
      <rPr>
        <sz val="8"/>
        <color rgb="FF000000"/>
        <rFont val="宋体"/>
        <charset val="134"/>
      </rPr>
      <t>封层</t>
    </r>
  </si>
  <si>
    <r>
      <rPr>
        <sz val="8"/>
        <color rgb="FF000000"/>
        <rFont val="宋体"/>
        <charset val="134"/>
      </rPr>
      <t>306-1</t>
    </r>
  </si>
  <si>
    <r>
      <rPr>
        <sz val="8"/>
        <color rgb="FF000000"/>
        <rFont val="宋体"/>
        <charset val="134"/>
      </rPr>
      <t>沥青表面处治</t>
    </r>
  </si>
  <si>
    <r>
      <rPr>
        <sz val="8"/>
        <color rgb="FF000000"/>
        <rFont val="宋体"/>
        <charset val="134"/>
      </rPr>
      <t>307-1</t>
    </r>
  </si>
  <si>
    <r>
      <rPr>
        <sz val="8"/>
        <color rgb="FF000000"/>
        <rFont val="宋体"/>
        <charset val="134"/>
      </rPr>
      <t>细粒式沥青混凝土</t>
    </r>
  </si>
  <si>
    <r>
      <rPr>
        <sz val="8"/>
        <color rgb="FF000000"/>
        <rFont val="宋体"/>
        <charset val="134"/>
      </rPr>
      <t>307-2</t>
    </r>
  </si>
  <si>
    <r>
      <rPr>
        <sz val="8"/>
        <color rgb="FF000000"/>
        <rFont val="宋体"/>
        <charset val="134"/>
      </rPr>
      <t>中粒式沥青混凝土面层（AC-16）</t>
    </r>
  </si>
  <si>
    <r>
      <rPr>
        <sz val="8"/>
        <color rgb="FF000000"/>
        <rFont val="宋体"/>
        <charset val="134"/>
      </rPr>
      <t>307-3</t>
    </r>
  </si>
  <si>
    <r>
      <rPr>
        <sz val="8"/>
        <color rgb="FF000000"/>
        <rFont val="宋体"/>
        <charset val="134"/>
      </rPr>
      <t>粗粒式沥青混凝土</t>
    </r>
  </si>
  <si>
    <r>
      <rPr>
        <sz val="8"/>
        <color rgb="FF000000"/>
        <rFont val="宋体"/>
        <charset val="134"/>
      </rPr>
      <t>308-1</t>
    </r>
  </si>
  <si>
    <r>
      <rPr>
        <sz val="8"/>
        <color rgb="FF000000"/>
        <rFont val="宋体"/>
        <charset val="134"/>
      </rPr>
      <t>水泥混凝土路面</t>
    </r>
  </si>
  <si>
    <r>
      <rPr>
        <sz val="8"/>
        <color rgb="FF000000"/>
        <rFont val="宋体"/>
        <charset val="134"/>
      </rPr>
      <t>15cm水泥混凝土面层</t>
    </r>
  </si>
  <si>
    <r>
      <rPr>
        <sz val="8"/>
        <color rgb="FF000000"/>
        <rFont val="Arial Narrow"/>
        <charset val="134"/>
      </rPr>
      <t>23690.36</t>
    </r>
  </si>
  <si>
    <r>
      <rPr>
        <sz val="8"/>
        <color rgb="FF000000"/>
        <rFont val="宋体"/>
        <charset val="134"/>
      </rPr>
      <t>309-1</t>
    </r>
  </si>
  <si>
    <r>
      <rPr>
        <sz val="8"/>
        <color rgb="FF000000"/>
        <rFont val="宋体"/>
        <charset val="134"/>
      </rPr>
      <t>培路肩</t>
    </r>
  </si>
  <si>
    <r>
      <rPr>
        <sz val="8"/>
        <color rgb="FF000000"/>
        <rFont val="Arial Narrow"/>
        <charset val="134"/>
      </rPr>
      <t>567.11</t>
    </r>
  </si>
  <si>
    <r>
      <rPr>
        <sz val="8"/>
        <color rgb="FF000000"/>
        <rFont val="宋体"/>
        <charset val="134"/>
      </rPr>
      <t>310-1</t>
    </r>
  </si>
  <si>
    <r>
      <rPr>
        <sz val="8"/>
        <color rgb="FF000000"/>
        <rFont val="宋体"/>
        <charset val="134"/>
      </rPr>
      <t>其他路面</t>
    </r>
  </si>
  <si>
    <r>
      <rPr>
        <sz val="8"/>
        <color rgb="FF000000"/>
        <rFont val="宋体"/>
        <charset val="134"/>
      </rPr>
      <t>20cm天然砂砾路面</t>
    </r>
  </si>
  <si>
    <r>
      <rPr>
        <sz val="8"/>
        <color rgb="FF000000"/>
        <rFont val="Arial Narrow"/>
        <charset val="134"/>
      </rPr>
      <t>644.64</t>
    </r>
  </si>
  <si>
    <r>
      <rPr>
        <sz val="8"/>
        <color rgb="FF000000"/>
        <rFont val="宋体"/>
        <charset val="134"/>
      </rPr>
      <t>清单  第300章  合计   人民币</t>
    </r>
  </si>
  <si>
    <r>
      <rPr>
        <b/>
        <sz val="12"/>
        <color rgb="FF000000"/>
        <rFont val="宋体"/>
        <charset val="134"/>
      </rPr>
      <t>清单  第400章  桥梁通道</t>
    </r>
  </si>
  <si>
    <r>
      <rPr>
        <sz val="8"/>
        <color rgb="FF000000"/>
        <rFont val="宋体"/>
        <charset val="134"/>
      </rPr>
      <t>401</t>
    </r>
  </si>
  <si>
    <r>
      <rPr>
        <sz val="8"/>
        <color rgb="FF000000"/>
        <rFont val="宋体"/>
        <charset val="134"/>
      </rPr>
      <t>基础部分</t>
    </r>
  </si>
  <si>
    <r>
      <rPr>
        <sz val="8"/>
        <color rgb="FF000000"/>
        <rFont val="宋体"/>
        <charset val="134"/>
      </rPr>
      <t>401-2</t>
    </r>
  </si>
  <si>
    <r>
      <rPr>
        <sz val="8"/>
        <color rgb="FF000000"/>
        <rFont val="宋体"/>
        <charset val="134"/>
      </rPr>
      <t>混凝土基础（包括支撑梁、桩基承台、桩系梁，但不包括桩基）</t>
    </r>
  </si>
  <si>
    <r>
      <rPr>
        <sz val="8"/>
        <color rgb="FF000000"/>
        <rFont val="宋体"/>
        <charset val="134"/>
      </rPr>
      <t>C…</t>
    </r>
  </si>
  <si>
    <r>
      <rPr>
        <sz val="8"/>
        <color rgb="FF000000"/>
        <rFont val="宋体"/>
        <charset val="134"/>
      </rPr>
      <t>401-3</t>
    </r>
  </si>
  <si>
    <r>
      <rPr>
        <sz val="8"/>
        <color rgb="FF000000"/>
        <rFont val="宋体"/>
        <charset val="134"/>
      </rPr>
      <t>桩基础</t>
    </r>
  </si>
  <si>
    <r>
      <rPr>
        <sz val="8"/>
        <color rgb="FF000000"/>
        <rFont val="宋体"/>
        <charset val="134"/>
      </rPr>
      <t>桩径…m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</si>
  <si>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</si>
  <si>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宋体"/>
        <charset val="134"/>
      </rPr>
      <t>401-4</t>
    </r>
  </si>
  <si>
    <r>
      <rPr>
        <sz val="8"/>
        <color rgb="FF000000"/>
        <rFont val="宋体"/>
        <charset val="134"/>
      </rPr>
      <t>钢筋（包括灌注桩、承台、桩系梁、支撑梁等）</t>
    </r>
  </si>
  <si>
    <r>
      <rPr>
        <sz val="8"/>
        <color rgb="FF000000"/>
        <rFont val="宋体"/>
        <charset val="134"/>
      </rPr>
      <t>光圆钢筋（HPB235、HPB300）</t>
    </r>
  </si>
  <si>
    <r>
      <rPr>
        <sz val="8"/>
        <color rgb="FF000000"/>
        <rFont val="宋体"/>
        <charset val="134"/>
      </rPr>
      <t>kg</t>
    </r>
  </si>
  <si>
    <r>
      <rPr>
        <sz val="8"/>
        <color rgb="FF000000"/>
        <rFont val="宋体"/>
        <charset val="134"/>
      </rPr>
      <t>带肋钢筋（HRB335、HRB400）</t>
    </r>
  </si>
  <si>
    <r>
      <rPr>
        <sz val="8"/>
        <color rgb="FF000000"/>
        <rFont val="宋体"/>
        <charset val="134"/>
      </rPr>
      <t>402</t>
    </r>
  </si>
  <si>
    <r>
      <rPr>
        <sz val="8"/>
        <color rgb="FF000000"/>
        <rFont val="宋体"/>
        <charset val="134"/>
      </rPr>
      <t>下部结构（包含桥台、桥墩、盖梁、台帽等）</t>
    </r>
  </si>
  <si>
    <r>
      <rPr>
        <sz val="8"/>
        <color rgb="FF000000"/>
        <rFont val="宋体"/>
        <charset val="134"/>
      </rPr>
      <t>403</t>
    </r>
  </si>
  <si>
    <r>
      <rPr>
        <sz val="8"/>
        <color rgb="FF000000"/>
        <rFont val="宋体"/>
        <charset val="134"/>
      </rPr>
      <t>上部结构</t>
    </r>
  </si>
  <si>
    <r>
      <rPr>
        <sz val="8"/>
        <color rgb="FF000000"/>
        <rFont val="宋体"/>
        <charset val="134"/>
      </rPr>
      <t>404</t>
    </r>
  </si>
  <si>
    <r>
      <rPr>
        <sz val="8"/>
        <color rgb="FF000000"/>
        <rFont val="宋体"/>
        <charset val="134"/>
      </rPr>
      <t>附属结构</t>
    </r>
  </si>
  <si>
    <r>
      <rPr>
        <sz val="8"/>
        <color rgb="FF000000"/>
        <rFont val="宋体"/>
        <charset val="134"/>
      </rPr>
      <t>404-1</t>
    </r>
  </si>
  <si>
    <r>
      <rPr>
        <sz val="8"/>
        <color rgb="FF000000"/>
        <rFont val="宋体"/>
        <charset val="134"/>
      </rPr>
      <t>现浇混凝土附属结构</t>
    </r>
  </si>
  <si>
    <r>
      <rPr>
        <sz val="8"/>
        <color rgb="FF000000"/>
        <rFont val="宋体"/>
        <charset val="134"/>
      </rPr>
      <t>404-2</t>
    </r>
  </si>
  <si>
    <r>
      <rPr>
        <sz val="8"/>
        <color rgb="FF000000"/>
        <rFont val="宋体"/>
        <charset val="134"/>
      </rPr>
      <t>预制混凝土附属结构</t>
    </r>
  </si>
  <si>
    <r>
      <rPr>
        <sz val="8"/>
        <color rgb="FF000000"/>
        <rFont val="宋体"/>
        <charset val="134"/>
      </rPr>
      <t>404-3</t>
    </r>
  </si>
  <si>
    <r>
      <rPr>
        <sz val="8"/>
        <color rgb="FF000000"/>
        <rFont val="宋体"/>
        <charset val="134"/>
      </rPr>
      <t>钢筋</t>
    </r>
  </si>
  <si>
    <r>
      <rPr>
        <sz val="8"/>
        <color rgb="FF000000"/>
        <rFont val="宋体"/>
        <charset val="134"/>
      </rPr>
      <t>405</t>
    </r>
  </si>
  <si>
    <r>
      <rPr>
        <sz val="8"/>
        <color rgb="FF000000"/>
        <rFont val="宋体"/>
        <charset val="134"/>
      </rPr>
      <t>桥面铺装</t>
    </r>
  </si>
  <si>
    <r>
      <rPr>
        <sz val="8"/>
        <color rgb="FF000000"/>
        <rFont val="宋体"/>
        <charset val="134"/>
      </rPr>
      <t>405-1</t>
    </r>
  </si>
  <si>
    <r>
      <rPr>
        <sz val="8"/>
        <color rgb="FF000000"/>
        <rFont val="宋体"/>
        <charset val="134"/>
      </rPr>
      <t>沥青混凝土桥面铺装</t>
    </r>
  </si>
  <si>
    <r>
      <rPr>
        <sz val="8"/>
        <color rgb="FF000000"/>
        <rFont val="宋体"/>
        <charset val="134"/>
      </rPr>
      <t>405-2</t>
    </r>
  </si>
  <si>
    <r>
      <rPr>
        <sz val="8"/>
        <color rgb="FF000000"/>
        <rFont val="宋体"/>
        <charset val="134"/>
      </rPr>
      <t>水泥混凝土桥面铺装</t>
    </r>
  </si>
  <si>
    <r>
      <rPr>
        <sz val="8"/>
        <color rgb="FF000000"/>
        <rFont val="宋体"/>
        <charset val="134"/>
      </rPr>
      <t>406</t>
    </r>
  </si>
  <si>
    <r>
      <rPr>
        <sz val="8"/>
        <color rgb="FF000000"/>
        <rFont val="宋体"/>
        <charset val="134"/>
      </rPr>
      <t>桥梁支座</t>
    </r>
  </si>
  <si>
    <r>
      <rPr>
        <sz val="8"/>
        <color rgb="FF000000"/>
        <rFont val="宋体"/>
        <charset val="134"/>
      </rPr>
      <t>……</t>
    </r>
  </si>
  <si>
    <r>
      <rPr>
        <sz val="8"/>
        <color rgb="FF000000"/>
        <rFont val="宋体"/>
        <charset val="134"/>
      </rPr>
      <t>个</t>
    </r>
  </si>
  <si>
    <r>
      <rPr>
        <sz val="8"/>
        <color rgb="FF000000"/>
        <rFont val="宋体"/>
        <charset val="134"/>
      </rPr>
      <t>407</t>
    </r>
  </si>
  <si>
    <r>
      <rPr>
        <sz val="8"/>
        <color rgb="FF000000"/>
        <rFont val="宋体"/>
        <charset val="134"/>
      </rPr>
      <t>桥梁伸缩装置</t>
    </r>
  </si>
  <si>
    <r>
      <rPr>
        <sz val="8"/>
        <color rgb="FF000000"/>
        <rFont val="宋体"/>
        <charset val="134"/>
      </rPr>
      <t>清单  第400章  合计   人民币</t>
    </r>
  </si>
  <si>
    <r>
      <rPr>
        <b/>
        <sz val="12"/>
        <color rgb="FF000000"/>
        <rFont val="宋体"/>
        <charset val="134"/>
      </rPr>
      <t>清单  第500章  排水与涵洞</t>
    </r>
  </si>
  <si>
    <r>
      <rPr>
        <sz val="8"/>
        <color rgb="FF000000"/>
        <rFont val="宋体"/>
        <charset val="134"/>
      </rPr>
      <t>504-1</t>
    </r>
  </si>
  <si>
    <r>
      <rPr>
        <sz val="8"/>
        <color rgb="FF000000"/>
        <rFont val="宋体"/>
        <charset val="134"/>
      </rPr>
      <t>钢筋混凝土圆管涵</t>
    </r>
  </si>
  <si>
    <r>
      <rPr>
        <sz val="8"/>
        <color rgb="FF000000"/>
        <rFont val="宋体"/>
        <charset val="134"/>
      </rPr>
      <t>1-1.0m钢筋混凝土圆管涵（拆除重建含利用7m管节）</t>
    </r>
  </si>
  <si>
    <r>
      <rPr>
        <sz val="8"/>
        <color rgb="FF000000"/>
        <rFont val="Arial Narrow"/>
        <charset val="134"/>
      </rPr>
      <t>9</t>
    </r>
  </si>
  <si>
    <r>
      <rPr>
        <sz val="8"/>
        <color rgb="FF000000"/>
        <rFont val="宋体"/>
        <charset val="134"/>
      </rPr>
      <t>504-2</t>
    </r>
  </si>
  <si>
    <r>
      <rPr>
        <sz val="8"/>
        <color rgb="FF000000"/>
        <rFont val="宋体"/>
        <charset val="134"/>
      </rPr>
      <t>铸铁管涵</t>
    </r>
  </si>
  <si>
    <r>
      <rPr>
        <sz val="8"/>
        <color rgb="FF000000"/>
        <rFont val="宋体"/>
        <charset val="134"/>
      </rPr>
      <t>1-0.3m铸铁管涵</t>
    </r>
  </si>
  <si>
    <r>
      <rPr>
        <sz val="8"/>
        <color rgb="FF000000"/>
        <rFont val="Arial Narrow"/>
        <charset val="134"/>
      </rPr>
      <t>16</t>
    </r>
  </si>
  <si>
    <r>
      <rPr>
        <sz val="8"/>
        <color rgb="FF000000"/>
        <rFont val="宋体"/>
        <charset val="134"/>
      </rPr>
      <t>1-0.5m铸铁管涵</t>
    </r>
  </si>
  <si>
    <r>
      <rPr>
        <sz val="8"/>
        <color rgb="FF000000"/>
        <rFont val="Arial Narrow"/>
        <charset val="134"/>
      </rPr>
      <t>101.65</t>
    </r>
  </si>
  <si>
    <r>
      <rPr>
        <sz val="8"/>
        <color rgb="FF000000"/>
        <rFont val="宋体"/>
        <charset val="134"/>
      </rPr>
      <t>506-1</t>
    </r>
  </si>
  <si>
    <r>
      <rPr>
        <sz val="8"/>
        <color rgb="FF000000"/>
        <rFont val="宋体"/>
        <charset val="134"/>
      </rPr>
      <t>钢筋混凝土盖板涵</t>
    </r>
  </si>
  <si>
    <r>
      <rPr>
        <sz val="8"/>
        <color rgb="FF000000"/>
        <rFont val="宋体"/>
        <charset val="134"/>
      </rPr>
      <t>1-1.0m钢筋混凝土盖板明涵（接长利用）</t>
    </r>
  </si>
  <si>
    <r>
      <rPr>
        <sz val="8"/>
        <color rgb="FF000000"/>
        <rFont val="Arial Narrow"/>
        <charset val="134"/>
      </rPr>
      <t>4</t>
    </r>
  </si>
  <si>
    <r>
      <rPr>
        <sz val="8"/>
        <color rgb="FF000000"/>
        <rFont val="宋体"/>
        <charset val="134"/>
      </rPr>
      <t>509-1</t>
    </r>
  </si>
  <si>
    <r>
      <rPr>
        <sz val="8"/>
        <color rgb="FF000000"/>
        <rFont val="宋体"/>
        <charset val="134"/>
      </rPr>
      <t>检查井井口加高</t>
    </r>
  </si>
  <si>
    <r>
      <rPr>
        <sz val="8"/>
        <color rgb="FF000000"/>
        <rFont val="Arial Narrow"/>
        <charset val="134"/>
      </rPr>
      <t>5</t>
    </r>
  </si>
  <si>
    <r>
      <rPr>
        <sz val="8"/>
        <color rgb="FF000000"/>
        <rFont val="宋体"/>
        <charset val="134"/>
      </rPr>
      <t>清单  第500章  合计   人民币</t>
    </r>
  </si>
  <si>
    <r>
      <rPr>
        <b/>
        <sz val="12"/>
        <color rgb="FF000000"/>
        <rFont val="宋体"/>
        <charset val="134"/>
      </rPr>
      <t>清单  第600章  防护</t>
    </r>
  </si>
  <si>
    <r>
      <rPr>
        <sz val="8"/>
        <color rgb="FF000000"/>
        <rFont val="宋体"/>
        <charset val="134"/>
      </rPr>
      <t>601-1</t>
    </r>
  </si>
  <si>
    <r>
      <rPr>
        <sz val="8"/>
        <color rgb="FF000000"/>
        <rFont val="宋体"/>
        <charset val="134"/>
      </rPr>
      <t>喷锚护面</t>
    </r>
  </si>
  <si>
    <r>
      <rPr>
        <sz val="8"/>
        <color rgb="FF000000"/>
        <rFont val="宋体"/>
        <charset val="134"/>
      </rPr>
      <t>602-1</t>
    </r>
  </si>
  <si>
    <r>
      <rPr>
        <sz val="8"/>
        <color rgb="FF000000"/>
        <rFont val="宋体"/>
        <charset val="134"/>
      </rPr>
      <t>护坡</t>
    </r>
  </si>
  <si>
    <r>
      <rPr>
        <sz val="8"/>
        <color rgb="FF000000"/>
        <rFont val="宋体"/>
        <charset val="134"/>
      </rPr>
      <t>603-1</t>
    </r>
  </si>
  <si>
    <r>
      <rPr>
        <sz val="8"/>
        <color rgb="FF000000"/>
        <rFont val="宋体"/>
        <charset val="134"/>
      </rPr>
      <t>挡土墙</t>
    </r>
  </si>
  <si>
    <r>
      <rPr>
        <sz val="8"/>
        <color rgb="FF000000"/>
        <rFont val="宋体"/>
        <charset val="134"/>
      </rPr>
      <t>604-1</t>
    </r>
  </si>
  <si>
    <r>
      <rPr>
        <sz val="8"/>
        <color rgb="FF000000"/>
        <rFont val="宋体"/>
        <charset val="134"/>
      </rPr>
      <t>河道防护</t>
    </r>
  </si>
  <si>
    <r>
      <rPr>
        <sz val="8"/>
        <color rgb="FF000000"/>
        <rFont val="宋体"/>
        <charset val="134"/>
      </rPr>
      <t>605-1</t>
    </r>
  </si>
  <si>
    <r>
      <rPr>
        <sz val="8"/>
        <color rgb="FF000000"/>
        <rFont val="宋体"/>
        <charset val="134"/>
      </rPr>
      <t>防风固沙设施</t>
    </r>
  </si>
  <si>
    <r>
      <rPr>
        <sz val="8"/>
        <color rgb="FF000000"/>
        <rFont val="宋体"/>
        <charset val="134"/>
      </rPr>
      <t>清单  第600章  合计   人民币</t>
    </r>
  </si>
  <si>
    <r>
      <rPr>
        <b/>
        <sz val="12"/>
        <color rgb="FF000000"/>
        <rFont val="宋体"/>
        <charset val="134"/>
      </rPr>
      <t>清单  第700章  安全设施</t>
    </r>
  </si>
  <si>
    <r>
      <rPr>
        <sz val="8"/>
        <color rgb="FF000000"/>
        <rFont val="宋体"/>
        <charset val="134"/>
      </rPr>
      <t>701-1</t>
    </r>
  </si>
  <si>
    <r>
      <rPr>
        <sz val="8"/>
        <color rgb="FF000000"/>
        <rFont val="宋体"/>
        <charset val="134"/>
      </rPr>
      <t>钢筋混凝土柱式护栏</t>
    </r>
  </si>
  <si>
    <r>
      <rPr>
        <sz val="8"/>
        <color rgb="FF000000"/>
        <rFont val="宋体"/>
        <charset val="134"/>
      </rPr>
      <t>根</t>
    </r>
  </si>
  <si>
    <r>
      <rPr>
        <sz val="8"/>
        <color rgb="FF000000"/>
        <rFont val="宋体"/>
        <charset val="134"/>
      </rPr>
      <t>701-2</t>
    </r>
  </si>
  <si>
    <r>
      <rPr>
        <sz val="8"/>
        <color rgb="FF000000"/>
        <rFont val="宋体"/>
        <charset val="134"/>
      </rPr>
      <t>警示钢管护柱</t>
    </r>
  </si>
  <si>
    <r>
      <rPr>
        <sz val="8"/>
        <color rgb="FF000000"/>
        <rFont val="Arial Narrow"/>
        <charset val="134"/>
      </rPr>
      <t>213</t>
    </r>
  </si>
  <si>
    <r>
      <rPr>
        <sz val="8"/>
        <color rgb="FF000000"/>
        <rFont val="宋体"/>
        <charset val="134"/>
      </rPr>
      <t>705-1</t>
    </r>
  </si>
  <si>
    <r>
      <rPr>
        <sz val="8"/>
        <color rgb="FF000000"/>
        <rFont val="宋体"/>
        <charset val="134"/>
      </rPr>
      <t>铝合金标志牌</t>
    </r>
  </si>
  <si>
    <r>
      <rPr>
        <sz val="8"/>
        <color rgb="FF000000"/>
        <rFont val="宋体"/>
        <charset val="134"/>
      </rPr>
      <t>单柱式</t>
    </r>
  </si>
  <si>
    <r>
      <rPr>
        <sz val="8"/>
        <color rgb="FF000000"/>
        <rFont val="宋体"/>
        <charset val="134"/>
      </rPr>
      <t>单柱式铝合金标志牌(A=700mm)</t>
    </r>
  </si>
  <si>
    <r>
      <rPr>
        <sz val="8"/>
        <color rgb="FF000000"/>
        <rFont val="Arial Narrow"/>
        <charset val="134"/>
      </rPr>
      <t>25</t>
    </r>
  </si>
  <si>
    <r>
      <rPr>
        <sz val="8"/>
        <color rgb="FF000000"/>
        <rFont val="宋体"/>
        <charset val="134"/>
      </rPr>
      <t>单柱式铝合金标志牌(D=600mm)</t>
    </r>
  </si>
  <si>
    <r>
      <rPr>
        <sz val="8"/>
        <color rgb="FF000000"/>
        <rFont val="Arial Narrow"/>
        <charset val="134"/>
      </rPr>
      <t>10</t>
    </r>
  </si>
  <si>
    <r>
      <rPr>
        <sz val="8"/>
        <color rgb="FF000000"/>
        <rFont val="宋体"/>
        <charset val="134"/>
      </rPr>
      <t>-a-3</t>
    </r>
  </si>
  <si>
    <r>
      <rPr>
        <sz val="8"/>
        <color rgb="FF000000"/>
        <rFont val="宋体"/>
        <charset val="134"/>
      </rPr>
      <t>单柱式铝合金标志牌(A=700mm*2)</t>
    </r>
  </si>
  <si>
    <r>
      <rPr>
        <sz val="8"/>
        <color rgb="FF000000"/>
        <rFont val="宋体"/>
        <charset val="134"/>
      </rPr>
      <t>706-1</t>
    </r>
  </si>
  <si>
    <r>
      <rPr>
        <sz val="8"/>
        <color rgb="FF000000"/>
        <rFont val="宋体"/>
        <charset val="134"/>
      </rPr>
      <t>路面标线</t>
    </r>
  </si>
  <si>
    <r>
      <rPr>
        <sz val="8"/>
        <color rgb="FF000000"/>
        <rFont val="宋体"/>
        <charset val="134"/>
      </rPr>
      <t>热熔型</t>
    </r>
  </si>
  <si>
    <r>
      <rPr>
        <sz val="8"/>
        <color rgb="FF000000"/>
        <rFont val="宋体"/>
        <charset val="134"/>
      </rPr>
      <t>707-1</t>
    </r>
  </si>
  <si>
    <r>
      <rPr>
        <sz val="8"/>
        <color rgb="FF000000"/>
        <rFont val="宋体"/>
        <charset val="134"/>
      </rPr>
      <t>里程碑</t>
    </r>
  </si>
  <si>
    <r>
      <rPr>
        <sz val="8"/>
        <color rgb="FF000000"/>
        <rFont val="宋体"/>
        <charset val="134"/>
      </rPr>
      <t>708-1</t>
    </r>
  </si>
  <si>
    <r>
      <rPr>
        <sz val="8"/>
        <color rgb="FF000000"/>
        <rFont val="宋体"/>
        <charset val="134"/>
      </rPr>
      <t>公路界碑</t>
    </r>
  </si>
  <si>
    <r>
      <rPr>
        <sz val="8"/>
        <color rgb="FF000000"/>
        <rFont val="宋体"/>
        <charset val="134"/>
      </rPr>
      <t>709-1</t>
    </r>
  </si>
  <si>
    <r>
      <rPr>
        <sz val="8"/>
        <color rgb="FF000000"/>
        <rFont val="宋体"/>
        <charset val="134"/>
      </rPr>
      <t>百米桩</t>
    </r>
  </si>
  <si>
    <r>
      <rPr>
        <sz val="8"/>
        <color rgb="FF000000"/>
        <rFont val="宋体"/>
        <charset val="134"/>
      </rPr>
      <t>710-1</t>
    </r>
  </si>
  <si>
    <r>
      <rPr>
        <sz val="8"/>
        <color rgb="FF000000"/>
        <rFont val="宋体"/>
        <charset val="134"/>
      </rPr>
      <t>减速带</t>
    </r>
  </si>
  <si>
    <r>
      <rPr>
        <sz val="8"/>
        <color rgb="FF000000"/>
        <rFont val="Arial Narrow"/>
        <charset val="134"/>
      </rPr>
      <t>31.5</t>
    </r>
  </si>
  <si>
    <r>
      <rPr>
        <sz val="8"/>
        <color rgb="FF000000"/>
        <rFont val="宋体"/>
        <charset val="134"/>
      </rPr>
      <t>清单  第700章  合计   人民币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</si>
</sst>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Arial Narrow"/>
      <charset val="134"/>
    </font>
    <font>
      <b/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2" borderId="0" xfId="0" applyNumberFormat="1" applyFont="1" applyFill="1" applyBorder="1" applyAlignment="1" applyProtection="1">
      <alignment horizontal="left"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176" fontId="5" fillId="2" borderId="4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4" fillId="2" borderId="5" xfId="0" applyNumberFormat="1" applyFont="1" applyFill="1" applyBorder="1" applyAlignment="1" applyProtection="1">
      <alignment horizontal="right" vertical="center" wrapText="1"/>
    </xf>
    <xf numFmtId="176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right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right" vertical="center" wrapText="1"/>
    </xf>
    <xf numFmtId="0" fontId="4" fillId="2" borderId="1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G18"/>
  <sheetViews>
    <sheetView topLeftCell="A16" workbookViewId="0">
      <selection activeCell="I12" sqref="I12"/>
    </sheetView>
  </sheetViews>
  <sheetFormatPr defaultColWidth="9" defaultRowHeight="14" outlineLevelCol="6"/>
  <cols>
    <col min="1" max="1" width="11.6636363636364" customWidth="1"/>
    <col min="2" max="2" width="6.66363636363636" customWidth="1"/>
    <col min="3" max="3" width="8.33636363636364" customWidth="1"/>
    <col min="4" max="4" width="28.8363636363636" customWidth="1"/>
    <col min="5" max="5" width="25" customWidth="1"/>
    <col min="6" max="6" width="11.6636363636364" customWidth="1"/>
    <col min="7" max="7" width="7" customWidth="1"/>
  </cols>
  <sheetData>
    <row r="1" ht="42" customHeight="1" spans="1: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ht="27" customHeight="1" spans="1:7">
      <c r="A2" s="1" t="s">
        <v>0</v>
      </c>
      <c r="B2" s="18" t="s">
        <v>1</v>
      </c>
      <c r="C2" s="18" t="s">
        <v>0</v>
      </c>
      <c r="D2" s="18" t="s">
        <v>0</v>
      </c>
      <c r="E2" s="18" t="s">
        <v>0</v>
      </c>
      <c r="F2" s="18" t="s">
        <v>0</v>
      </c>
      <c r="G2" s="1" t="s">
        <v>0</v>
      </c>
    </row>
    <row r="3" ht="15" customHeight="1" spans="1:7">
      <c r="A3" s="1" t="s">
        <v>0</v>
      </c>
      <c r="B3" s="19" t="s">
        <v>2</v>
      </c>
      <c r="C3" s="19" t="s">
        <v>0</v>
      </c>
      <c r="D3" s="19" t="s">
        <v>0</v>
      </c>
      <c r="E3" s="20" t="s">
        <v>0</v>
      </c>
      <c r="F3" s="20" t="s">
        <v>0</v>
      </c>
      <c r="G3" s="1" t="s">
        <v>0</v>
      </c>
    </row>
    <row r="4" ht="1" customHeight="1" spans="1:7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</row>
    <row r="5" ht="25" customHeight="1" spans="1:7">
      <c r="A5" s="1" t="s">
        <v>0</v>
      </c>
      <c r="B5" s="21" t="s">
        <v>3</v>
      </c>
      <c r="C5" s="22" t="s">
        <v>4</v>
      </c>
      <c r="D5" s="22" t="s">
        <v>5</v>
      </c>
      <c r="E5" s="22" t="s">
        <v>0</v>
      </c>
      <c r="F5" s="23" t="s">
        <v>6</v>
      </c>
      <c r="G5" s="1" t="s">
        <v>0</v>
      </c>
    </row>
    <row r="6" ht="15" customHeight="1" spans="1:7">
      <c r="A6" s="1" t="s">
        <v>0</v>
      </c>
      <c r="B6" s="8" t="s">
        <v>7</v>
      </c>
      <c r="C6" s="10" t="s">
        <v>8</v>
      </c>
      <c r="D6" s="10" t="s">
        <v>9</v>
      </c>
      <c r="E6" s="10" t="s">
        <v>0</v>
      </c>
      <c r="F6" s="13"/>
      <c r="G6" s="1" t="s">
        <v>0</v>
      </c>
    </row>
    <row r="7" ht="15" customHeight="1" spans="1:7">
      <c r="A7" s="1" t="s">
        <v>0</v>
      </c>
      <c r="B7" s="8" t="s">
        <v>10</v>
      </c>
      <c r="C7" s="10" t="s">
        <v>11</v>
      </c>
      <c r="D7" s="10" t="s">
        <v>12</v>
      </c>
      <c r="E7" s="10" t="s">
        <v>0</v>
      </c>
      <c r="F7" s="13"/>
      <c r="G7" s="1" t="s">
        <v>0</v>
      </c>
    </row>
    <row r="8" ht="15" customHeight="1" spans="1:7">
      <c r="A8" s="1" t="s">
        <v>0</v>
      </c>
      <c r="B8" s="8" t="s">
        <v>13</v>
      </c>
      <c r="C8" s="10" t="s">
        <v>14</v>
      </c>
      <c r="D8" s="10" t="s">
        <v>15</v>
      </c>
      <c r="E8" s="10" t="s">
        <v>0</v>
      </c>
      <c r="F8" s="13"/>
      <c r="G8" s="1" t="s">
        <v>0</v>
      </c>
    </row>
    <row r="9" ht="15" customHeight="1" spans="1:7">
      <c r="A9" s="1" t="s">
        <v>0</v>
      </c>
      <c r="B9" s="8" t="s">
        <v>16</v>
      </c>
      <c r="C9" s="10" t="s">
        <v>17</v>
      </c>
      <c r="D9" s="10" t="s">
        <v>18</v>
      </c>
      <c r="E9" s="10" t="s">
        <v>0</v>
      </c>
      <c r="F9" s="13"/>
      <c r="G9" s="1" t="s">
        <v>0</v>
      </c>
    </row>
    <row r="10" ht="15" customHeight="1" spans="1:7">
      <c r="A10" s="1" t="s">
        <v>0</v>
      </c>
      <c r="B10" s="8" t="s">
        <v>19</v>
      </c>
      <c r="C10" s="10" t="s">
        <v>20</v>
      </c>
      <c r="D10" s="10" t="s">
        <v>21</v>
      </c>
      <c r="E10" s="10" t="s">
        <v>0</v>
      </c>
      <c r="F10" s="13"/>
      <c r="G10" s="1" t="s">
        <v>0</v>
      </c>
    </row>
    <row r="11" ht="15" customHeight="1" spans="1:7">
      <c r="A11" s="1" t="s">
        <v>0</v>
      </c>
      <c r="B11" s="8" t="s">
        <v>22</v>
      </c>
      <c r="C11" s="10" t="s">
        <v>23</v>
      </c>
      <c r="D11" s="10" t="s">
        <v>24</v>
      </c>
      <c r="E11" s="10" t="s">
        <v>0</v>
      </c>
      <c r="F11" s="13"/>
      <c r="G11" s="1" t="s">
        <v>0</v>
      </c>
    </row>
    <row r="12" ht="15" customHeight="1" spans="1:7">
      <c r="A12" s="1" t="s">
        <v>0</v>
      </c>
      <c r="B12" s="8" t="s">
        <v>25</v>
      </c>
      <c r="C12" s="10" t="s">
        <v>26</v>
      </c>
      <c r="D12" s="10" t="s">
        <v>27</v>
      </c>
      <c r="E12" s="10" t="s">
        <v>0</v>
      </c>
      <c r="F12" s="13"/>
      <c r="G12" s="1" t="s">
        <v>0</v>
      </c>
    </row>
    <row r="13" ht="15" customHeight="1" spans="1:7">
      <c r="A13" s="1" t="s">
        <v>0</v>
      </c>
      <c r="B13" s="8" t="s">
        <v>28</v>
      </c>
      <c r="C13" s="10" t="s">
        <v>29</v>
      </c>
      <c r="D13" s="10" t="s">
        <v>0</v>
      </c>
      <c r="E13" s="10" t="s">
        <v>0</v>
      </c>
      <c r="F13" s="13"/>
      <c r="G13" s="1" t="s">
        <v>0</v>
      </c>
    </row>
    <row r="14" ht="15" customHeight="1" spans="1:7">
      <c r="A14" s="1" t="s">
        <v>0</v>
      </c>
      <c r="B14" s="8" t="s">
        <v>30</v>
      </c>
      <c r="C14" s="10" t="s">
        <v>31</v>
      </c>
      <c r="D14" s="10" t="s">
        <v>0</v>
      </c>
      <c r="E14" s="10" t="s">
        <v>0</v>
      </c>
      <c r="F14" s="13" t="s">
        <v>0</v>
      </c>
      <c r="G14" s="1" t="s">
        <v>0</v>
      </c>
    </row>
    <row r="15" ht="15" customHeight="1" spans="1:7">
      <c r="A15" s="1" t="s">
        <v>0</v>
      </c>
      <c r="B15" s="8" t="s">
        <v>32</v>
      </c>
      <c r="C15" s="10" t="s">
        <v>33</v>
      </c>
      <c r="D15" s="10" t="s">
        <v>0</v>
      </c>
      <c r="E15" s="10" t="s">
        <v>0</v>
      </c>
      <c r="F15" s="13" t="str">
        <f>F14</f>
        <v/>
      </c>
      <c r="G15" s="1" t="s">
        <v>0</v>
      </c>
    </row>
    <row r="16" ht="409.5" customHeight="1" spans="1:7">
      <c r="A16" s="1" t="s">
        <v>0</v>
      </c>
      <c r="B16" s="8" t="s">
        <v>0</v>
      </c>
      <c r="C16" s="10" t="s">
        <v>0</v>
      </c>
      <c r="D16" s="10" t="s">
        <v>0</v>
      </c>
      <c r="E16" s="10" t="s">
        <v>0</v>
      </c>
      <c r="F16" s="13" t="s">
        <v>0</v>
      </c>
      <c r="G16" s="1" t="s">
        <v>0</v>
      </c>
    </row>
    <row r="17" ht="15" customHeight="1" spans="1:7">
      <c r="A17" s="1" t="s">
        <v>0</v>
      </c>
      <c r="B17" s="24" t="s">
        <v>34</v>
      </c>
      <c r="C17" s="24" t="s">
        <v>0</v>
      </c>
      <c r="D17" s="24" t="s">
        <v>0</v>
      </c>
      <c r="E17" s="24" t="s">
        <v>0</v>
      </c>
      <c r="F17" s="25" t="s">
        <v>35</v>
      </c>
      <c r="G17" s="1" t="s">
        <v>0</v>
      </c>
    </row>
    <row r="18" ht="12" customHeight="1" spans="1:7">
      <c r="A18" s="1" t="s">
        <v>0</v>
      </c>
      <c r="B18" s="1" t="s">
        <v>0</v>
      </c>
      <c r="C18" s="1" t="s">
        <v>0</v>
      </c>
      <c r="D18" s="1" t="s">
        <v>0</v>
      </c>
      <c r="E18" s="1" t="s">
        <v>0</v>
      </c>
      <c r="F18" s="1" t="s">
        <v>0</v>
      </c>
      <c r="G18" s="1" t="s">
        <v>0</v>
      </c>
    </row>
  </sheetData>
  <mergeCells count="15">
    <mergeCell ref="B2:F2"/>
    <mergeCell ref="B3:D3"/>
    <mergeCell ref="D5:E5"/>
    <mergeCell ref="D6:E6"/>
    <mergeCell ref="D7:E7"/>
    <mergeCell ref="D8:E8"/>
    <mergeCell ref="D9:E9"/>
    <mergeCell ref="D10:E10"/>
    <mergeCell ref="D11:E11"/>
    <mergeCell ref="D12:E12"/>
    <mergeCell ref="C13:E13"/>
    <mergeCell ref="C14:E14"/>
    <mergeCell ref="C15:E15"/>
    <mergeCell ref="C16:E16"/>
    <mergeCell ref="B17:E17"/>
  </mergeCells>
  <pageMargins left="0" right="0" top="0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17"/>
  <sheetViews>
    <sheetView tabSelected="1" workbookViewId="0">
      <selection activeCell="D16" sqref="D16:E16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36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37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38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7" t="s">
        <v>44</v>
      </c>
      <c r="H5" s="1" t="s">
        <v>0</v>
      </c>
    </row>
    <row r="6" ht="15" customHeight="1" spans="1:8">
      <c r="A6" s="1" t="s">
        <v>0</v>
      </c>
      <c r="B6" s="8" t="s">
        <v>45</v>
      </c>
      <c r="C6" s="9" t="s">
        <v>46</v>
      </c>
      <c r="D6" s="10" t="s">
        <v>47</v>
      </c>
      <c r="E6" s="11" t="s">
        <v>0</v>
      </c>
      <c r="F6" s="12" t="s">
        <v>0</v>
      </c>
      <c r="G6" s="13"/>
      <c r="H6" s="1" t="s">
        <v>0</v>
      </c>
    </row>
    <row r="7" ht="15" customHeight="1" spans="1:8">
      <c r="A7" s="1" t="s">
        <v>0</v>
      </c>
      <c r="B7" s="8" t="s">
        <v>48</v>
      </c>
      <c r="C7" s="9" t="s">
        <v>49</v>
      </c>
      <c r="D7" s="10" t="s">
        <v>47</v>
      </c>
      <c r="E7" s="11" t="s">
        <v>0</v>
      </c>
      <c r="F7" s="12" t="s">
        <v>0</v>
      </c>
      <c r="G7" s="13"/>
      <c r="H7" s="1" t="s">
        <v>0</v>
      </c>
    </row>
    <row r="8" ht="15" customHeight="1" spans="1:8">
      <c r="A8" s="1" t="s">
        <v>0</v>
      </c>
      <c r="B8" s="8" t="s">
        <v>50</v>
      </c>
      <c r="C8" s="9" t="s">
        <v>51</v>
      </c>
      <c r="D8" s="10" t="s">
        <v>47</v>
      </c>
      <c r="E8" s="11" t="s">
        <v>0</v>
      </c>
      <c r="F8" s="12" t="s">
        <v>0</v>
      </c>
      <c r="G8" s="13"/>
      <c r="H8" s="1" t="s">
        <v>0</v>
      </c>
    </row>
    <row r="9" ht="15" customHeight="1" spans="1:8">
      <c r="A9" s="1" t="s">
        <v>0</v>
      </c>
      <c r="B9" s="8" t="s">
        <v>52</v>
      </c>
      <c r="C9" s="9" t="s">
        <v>53</v>
      </c>
      <c r="D9" s="10" t="s">
        <v>47</v>
      </c>
      <c r="E9" s="11" t="s">
        <v>0</v>
      </c>
      <c r="F9" s="12" t="s">
        <v>0</v>
      </c>
      <c r="G9" s="13"/>
      <c r="H9" s="1" t="s">
        <v>0</v>
      </c>
    </row>
    <row r="10" ht="15" customHeight="1" spans="1:8">
      <c r="A10" s="1" t="s">
        <v>0</v>
      </c>
      <c r="B10" s="8" t="s">
        <v>54</v>
      </c>
      <c r="C10" s="9" t="s">
        <v>55</v>
      </c>
      <c r="D10" s="10" t="s">
        <v>47</v>
      </c>
      <c r="E10" s="11" t="s">
        <v>0</v>
      </c>
      <c r="F10" s="12" t="s">
        <v>0</v>
      </c>
      <c r="G10" s="13"/>
      <c r="H10" s="1" t="s">
        <v>0</v>
      </c>
    </row>
    <row r="11" ht="15" customHeight="1" spans="1:8">
      <c r="A11" s="1" t="s">
        <v>0</v>
      </c>
      <c r="B11" s="8" t="s">
        <v>56</v>
      </c>
      <c r="C11" s="9" t="s">
        <v>57</v>
      </c>
      <c r="D11" s="10" t="s">
        <v>47</v>
      </c>
      <c r="E11" s="11" t="s">
        <v>0</v>
      </c>
      <c r="F11" s="12" t="s">
        <v>0</v>
      </c>
      <c r="G11" s="13"/>
      <c r="H11" s="1" t="s">
        <v>0</v>
      </c>
    </row>
    <row r="12" ht="15" customHeight="1" spans="1:8">
      <c r="A12" s="1" t="s">
        <v>0</v>
      </c>
      <c r="B12" s="8" t="s">
        <v>58</v>
      </c>
      <c r="C12" s="9" t="s">
        <v>59</v>
      </c>
      <c r="D12" s="10" t="s">
        <v>47</v>
      </c>
      <c r="E12" s="11" t="s">
        <v>0</v>
      </c>
      <c r="F12" s="12" t="s">
        <v>0</v>
      </c>
      <c r="G12" s="13"/>
      <c r="H12" s="1" t="s">
        <v>0</v>
      </c>
    </row>
    <row r="13" ht="15" customHeight="1" spans="1:8">
      <c r="A13" s="1" t="s">
        <v>0</v>
      </c>
      <c r="B13" s="8" t="s">
        <v>60</v>
      </c>
      <c r="C13" s="9" t="s">
        <v>61</v>
      </c>
      <c r="D13" s="10" t="s">
        <v>47</v>
      </c>
      <c r="E13" s="11" t="s">
        <v>62</v>
      </c>
      <c r="F13" s="12" t="s">
        <v>0</v>
      </c>
      <c r="G13" s="13"/>
      <c r="H13" s="1" t="s">
        <v>0</v>
      </c>
    </row>
    <row r="14" ht="15" customHeight="1" spans="1:8">
      <c r="A14" s="1" t="s">
        <v>0</v>
      </c>
      <c r="B14" s="8" t="s">
        <v>63</v>
      </c>
      <c r="C14" s="9" t="s">
        <v>64</v>
      </c>
      <c r="D14" s="10" t="s">
        <v>47</v>
      </c>
      <c r="E14" s="11" t="s">
        <v>62</v>
      </c>
      <c r="F14" s="12" t="s">
        <v>0</v>
      </c>
      <c r="G14" s="13"/>
      <c r="H14" s="1" t="s">
        <v>0</v>
      </c>
    </row>
    <row r="15" ht="409.5" customHeight="1" spans="1:8">
      <c r="A15" s="1" t="s">
        <v>0</v>
      </c>
      <c r="B15" s="8" t="s">
        <v>0</v>
      </c>
      <c r="C15" s="9" t="s">
        <v>0</v>
      </c>
      <c r="D15" s="10" t="s">
        <v>0</v>
      </c>
      <c r="E15" s="11" t="s">
        <v>0</v>
      </c>
      <c r="F15" s="12" t="s">
        <v>0</v>
      </c>
      <c r="G15" s="13" t="s">
        <v>0</v>
      </c>
      <c r="H15" s="1" t="s">
        <v>0</v>
      </c>
    </row>
    <row r="16" ht="15" customHeight="1" spans="1:8">
      <c r="A16" s="1" t="s">
        <v>0</v>
      </c>
      <c r="B16" s="15" t="s">
        <v>65</v>
      </c>
      <c r="C16" s="15" t="s">
        <v>0</v>
      </c>
      <c r="D16" s="16">
        <f>SUM(G1:G15)</f>
        <v>0</v>
      </c>
      <c r="E16" s="16" t="s">
        <v>0</v>
      </c>
      <c r="F16" s="17" t="s">
        <v>66</v>
      </c>
      <c r="G16" s="17" t="s">
        <v>0</v>
      </c>
      <c r="H16" s="1" t="s">
        <v>0</v>
      </c>
    </row>
    <row r="17" ht="27" customHeight="1" spans="1:8">
      <c r="A17" s="1" t="s">
        <v>0</v>
      </c>
      <c r="B17" s="1" t="s">
        <v>0</v>
      </c>
      <c r="C17" s="1" t="s">
        <v>0</v>
      </c>
      <c r="D17" s="1" t="s">
        <v>0</v>
      </c>
      <c r="E17" s="1" t="s">
        <v>0</v>
      </c>
      <c r="F17" s="1" t="s">
        <v>0</v>
      </c>
      <c r="G17" s="1" t="s">
        <v>0</v>
      </c>
      <c r="H17" s="1" t="s">
        <v>0</v>
      </c>
    </row>
  </sheetData>
  <mergeCells count="6">
    <mergeCell ref="B2:G2"/>
    <mergeCell ref="B3:G3"/>
    <mergeCell ref="B4:G4"/>
    <mergeCell ref="B16:C16"/>
    <mergeCell ref="D16:E16"/>
    <mergeCell ref="F16:G16"/>
  </mergeCells>
  <pageMargins left="0" right="0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26"/>
  <sheetViews>
    <sheetView topLeftCell="A24" workbookViewId="0">
      <selection activeCell="L26" sqref="L26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36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37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67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7" t="s">
        <v>44</v>
      </c>
      <c r="H5" s="1" t="s">
        <v>0</v>
      </c>
    </row>
    <row r="6" ht="15" customHeight="1" spans="1:8">
      <c r="A6" s="1" t="s">
        <v>0</v>
      </c>
      <c r="B6" s="8" t="s">
        <v>68</v>
      </c>
      <c r="C6" s="9" t="s">
        <v>69</v>
      </c>
      <c r="D6" s="10" t="s">
        <v>0</v>
      </c>
      <c r="E6" s="11" t="s">
        <v>0</v>
      </c>
      <c r="F6" s="11" t="s">
        <v>0</v>
      </c>
      <c r="G6" s="14" t="s">
        <v>0</v>
      </c>
      <c r="H6" s="1" t="s">
        <v>0</v>
      </c>
    </row>
    <row r="7" ht="15" customHeight="1" spans="1:8">
      <c r="A7" s="1" t="s">
        <v>0</v>
      </c>
      <c r="B7" s="8" t="s">
        <v>70</v>
      </c>
      <c r="C7" s="9" t="s">
        <v>71</v>
      </c>
      <c r="D7" s="10" t="s">
        <v>72</v>
      </c>
      <c r="E7" s="11" t="s">
        <v>0</v>
      </c>
      <c r="F7" s="12" t="s">
        <v>0</v>
      </c>
      <c r="G7" s="13"/>
      <c r="H7" s="1" t="s">
        <v>0</v>
      </c>
    </row>
    <row r="8" ht="15" customHeight="1" spans="1:8">
      <c r="A8" s="1" t="s">
        <v>0</v>
      </c>
      <c r="B8" s="8" t="s">
        <v>73</v>
      </c>
      <c r="C8" s="9" t="s">
        <v>74</v>
      </c>
      <c r="D8" s="10" t="s">
        <v>0</v>
      </c>
      <c r="E8" s="11" t="s">
        <v>0</v>
      </c>
      <c r="F8" s="12" t="s">
        <v>0</v>
      </c>
      <c r="G8" s="13"/>
      <c r="H8" s="1" t="s">
        <v>0</v>
      </c>
    </row>
    <row r="9" ht="15" customHeight="1" spans="1:8">
      <c r="A9" s="1" t="s">
        <v>0</v>
      </c>
      <c r="B9" s="8" t="s">
        <v>75</v>
      </c>
      <c r="C9" s="9" t="s">
        <v>76</v>
      </c>
      <c r="D9" s="10" t="s">
        <v>0</v>
      </c>
      <c r="E9" s="11" t="s">
        <v>0</v>
      </c>
      <c r="F9" s="11" t="s">
        <v>0</v>
      </c>
      <c r="G9" s="14"/>
      <c r="H9" s="1" t="s">
        <v>0</v>
      </c>
    </row>
    <row r="10" ht="15" customHeight="1" spans="1:8">
      <c r="A10" s="1" t="s">
        <v>0</v>
      </c>
      <c r="B10" s="8" t="s">
        <v>70</v>
      </c>
      <c r="C10" s="9" t="s">
        <v>77</v>
      </c>
      <c r="D10" s="10" t="s">
        <v>78</v>
      </c>
      <c r="E10" s="11" t="s">
        <v>79</v>
      </c>
      <c r="F10" s="12" t="s">
        <v>0</v>
      </c>
      <c r="G10" s="13"/>
      <c r="H10" s="1" t="s">
        <v>0</v>
      </c>
    </row>
    <row r="11" ht="15" customHeight="1" spans="1:8">
      <c r="A11" s="1" t="s">
        <v>0</v>
      </c>
      <c r="B11" s="8" t="s">
        <v>80</v>
      </c>
      <c r="C11" s="9" t="s">
        <v>81</v>
      </c>
      <c r="D11" s="10" t="s">
        <v>78</v>
      </c>
      <c r="E11" s="11" t="s">
        <v>0</v>
      </c>
      <c r="F11" s="12" t="s">
        <v>0</v>
      </c>
      <c r="G11" s="13"/>
      <c r="H11" s="1" t="s">
        <v>0</v>
      </c>
    </row>
    <row r="12" ht="15" customHeight="1" spans="1:8">
      <c r="A12" s="1" t="s">
        <v>0</v>
      </c>
      <c r="B12" s="8" t="s">
        <v>82</v>
      </c>
      <c r="C12" s="9" t="s">
        <v>83</v>
      </c>
      <c r="D12" s="10" t="s">
        <v>0</v>
      </c>
      <c r="E12" s="11" t="s">
        <v>0</v>
      </c>
      <c r="F12" s="11" t="s">
        <v>0</v>
      </c>
      <c r="G12" s="14"/>
      <c r="H12" s="1" t="s">
        <v>0</v>
      </c>
    </row>
    <row r="13" ht="15" customHeight="1" spans="1:8">
      <c r="A13" s="1" t="s">
        <v>0</v>
      </c>
      <c r="B13" s="8" t="s">
        <v>70</v>
      </c>
      <c r="C13" s="9" t="s">
        <v>84</v>
      </c>
      <c r="D13" s="10" t="s">
        <v>78</v>
      </c>
      <c r="E13" s="11" t="s">
        <v>85</v>
      </c>
      <c r="F13" s="12" t="s">
        <v>0</v>
      </c>
      <c r="G13" s="13"/>
      <c r="H13" s="1" t="s">
        <v>0</v>
      </c>
    </row>
    <row r="14" ht="15" customHeight="1" spans="1:8">
      <c r="A14" s="1" t="s">
        <v>0</v>
      </c>
      <c r="B14" s="8" t="s">
        <v>86</v>
      </c>
      <c r="C14" s="9" t="s">
        <v>87</v>
      </c>
      <c r="D14" s="10" t="s">
        <v>78</v>
      </c>
      <c r="E14" s="11" t="s">
        <v>88</v>
      </c>
      <c r="F14" s="12" t="s">
        <v>0</v>
      </c>
      <c r="G14" s="13"/>
      <c r="H14" s="1" t="s">
        <v>0</v>
      </c>
    </row>
    <row r="15" ht="15" customHeight="1" spans="1:8">
      <c r="A15" s="1" t="s">
        <v>0</v>
      </c>
      <c r="B15" s="8" t="s">
        <v>89</v>
      </c>
      <c r="C15" s="9" t="s">
        <v>90</v>
      </c>
      <c r="D15" s="10" t="s">
        <v>0</v>
      </c>
      <c r="E15" s="11" t="s">
        <v>0</v>
      </c>
      <c r="F15" s="12" t="s">
        <v>0</v>
      </c>
      <c r="G15" s="13"/>
      <c r="H15" s="1" t="s">
        <v>0</v>
      </c>
    </row>
    <row r="16" ht="15" customHeight="1" spans="1:8">
      <c r="A16" s="1" t="s">
        <v>0</v>
      </c>
      <c r="B16" s="8" t="s">
        <v>91</v>
      </c>
      <c r="C16" s="9" t="s">
        <v>92</v>
      </c>
      <c r="D16" s="10" t="s">
        <v>0</v>
      </c>
      <c r="E16" s="11" t="s">
        <v>0</v>
      </c>
      <c r="F16" s="11" t="s">
        <v>0</v>
      </c>
      <c r="G16" s="14"/>
      <c r="H16" s="1" t="s">
        <v>0</v>
      </c>
    </row>
    <row r="17" ht="15" customHeight="1" spans="1:8">
      <c r="A17" s="1" t="s">
        <v>0</v>
      </c>
      <c r="B17" s="8" t="s">
        <v>93</v>
      </c>
      <c r="C17" s="9" t="s">
        <v>94</v>
      </c>
      <c r="D17" s="10" t="s">
        <v>78</v>
      </c>
      <c r="E17" s="11" t="s">
        <v>95</v>
      </c>
      <c r="F17" s="12" t="s">
        <v>0</v>
      </c>
      <c r="G17" s="13"/>
      <c r="H17" s="1" t="s">
        <v>0</v>
      </c>
    </row>
    <row r="18" ht="15" customHeight="1" spans="1:8">
      <c r="A18" s="1" t="s">
        <v>0</v>
      </c>
      <c r="B18" s="8" t="s">
        <v>96</v>
      </c>
      <c r="C18" s="9" t="s">
        <v>97</v>
      </c>
      <c r="D18" s="10" t="s">
        <v>0</v>
      </c>
      <c r="E18" s="11" t="s">
        <v>98</v>
      </c>
      <c r="F18" s="12" t="s">
        <v>0</v>
      </c>
      <c r="G18" s="13"/>
      <c r="H18" s="1" t="s">
        <v>0</v>
      </c>
    </row>
    <row r="19" ht="15" customHeight="1" spans="1:8">
      <c r="A19" s="1" t="s">
        <v>0</v>
      </c>
      <c r="B19" s="8" t="s">
        <v>99</v>
      </c>
      <c r="C19" s="9" t="s">
        <v>100</v>
      </c>
      <c r="D19" s="10" t="s">
        <v>78</v>
      </c>
      <c r="E19" s="11" t="s">
        <v>101</v>
      </c>
      <c r="F19" s="12" t="s">
        <v>0</v>
      </c>
      <c r="G19" s="13"/>
      <c r="H19" s="1" t="s">
        <v>0</v>
      </c>
    </row>
    <row r="20" ht="15" customHeight="1" spans="1:8">
      <c r="A20" s="1" t="s">
        <v>0</v>
      </c>
      <c r="B20" s="8" t="s">
        <v>102</v>
      </c>
      <c r="C20" s="9" t="s">
        <v>103</v>
      </c>
      <c r="D20" s="10" t="s">
        <v>78</v>
      </c>
      <c r="E20" s="11" t="s">
        <v>104</v>
      </c>
      <c r="F20" s="12" t="s">
        <v>0</v>
      </c>
      <c r="G20" s="13"/>
      <c r="H20" s="1" t="s">
        <v>0</v>
      </c>
    </row>
    <row r="21" ht="15" customHeight="1" spans="1:8">
      <c r="A21" s="1" t="s">
        <v>0</v>
      </c>
      <c r="B21" s="8" t="s">
        <v>105</v>
      </c>
      <c r="C21" s="9" t="s">
        <v>106</v>
      </c>
      <c r="D21" s="10" t="s">
        <v>0</v>
      </c>
      <c r="E21" s="11" t="s">
        <v>0</v>
      </c>
      <c r="F21" s="12" t="s">
        <v>0</v>
      </c>
      <c r="G21" s="13"/>
      <c r="H21" s="1" t="s">
        <v>0</v>
      </c>
    </row>
    <row r="22" ht="15" customHeight="1" spans="1:8">
      <c r="A22" s="1" t="s">
        <v>0</v>
      </c>
      <c r="B22" s="8" t="s">
        <v>107</v>
      </c>
      <c r="C22" s="9" t="s">
        <v>108</v>
      </c>
      <c r="D22" s="10" t="s">
        <v>0</v>
      </c>
      <c r="E22" s="11" t="s">
        <v>0</v>
      </c>
      <c r="F22" s="11" t="s">
        <v>0</v>
      </c>
      <c r="G22" s="14"/>
      <c r="H22" s="1" t="s">
        <v>0</v>
      </c>
    </row>
    <row r="23" ht="15" customHeight="1" spans="1:8">
      <c r="A23" s="1" t="s">
        <v>0</v>
      </c>
      <c r="B23" s="8" t="s">
        <v>80</v>
      </c>
      <c r="C23" s="9" t="s">
        <v>109</v>
      </c>
      <c r="D23" s="10" t="s">
        <v>0</v>
      </c>
      <c r="E23" s="11" t="s">
        <v>0</v>
      </c>
      <c r="F23" s="12" t="s">
        <v>0</v>
      </c>
      <c r="G23" s="13"/>
      <c r="H23" s="1" t="s">
        <v>0</v>
      </c>
    </row>
    <row r="24" ht="353" customHeight="1" spans="1:8">
      <c r="A24" s="1" t="s">
        <v>0</v>
      </c>
      <c r="B24" s="8" t="s">
        <v>0</v>
      </c>
      <c r="C24" s="9" t="s">
        <v>0</v>
      </c>
      <c r="D24" s="10" t="s">
        <v>0</v>
      </c>
      <c r="E24" s="11" t="s">
        <v>0</v>
      </c>
      <c r="F24" s="12" t="s">
        <v>0</v>
      </c>
      <c r="G24" s="13" t="s">
        <v>0</v>
      </c>
      <c r="H24" s="1" t="s">
        <v>0</v>
      </c>
    </row>
    <row r="25" ht="15" customHeight="1" spans="1:8">
      <c r="A25" s="1" t="s">
        <v>0</v>
      </c>
      <c r="B25" s="15" t="s">
        <v>110</v>
      </c>
      <c r="C25" s="15" t="s">
        <v>0</v>
      </c>
      <c r="D25" s="16">
        <f>SUM(G1:G24)</f>
        <v>0</v>
      </c>
      <c r="E25" s="16" t="s">
        <v>0</v>
      </c>
      <c r="F25" s="17" t="s">
        <v>66</v>
      </c>
      <c r="G25" s="17" t="s">
        <v>0</v>
      </c>
      <c r="H25" s="1" t="s">
        <v>0</v>
      </c>
    </row>
    <row r="26" ht="27" customHeight="1" spans="1:8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</row>
  </sheetData>
  <mergeCells count="6">
    <mergeCell ref="B2:G2"/>
    <mergeCell ref="B3:G3"/>
    <mergeCell ref="B4:G4"/>
    <mergeCell ref="B25:C25"/>
    <mergeCell ref="D25:E25"/>
    <mergeCell ref="F25:G25"/>
  </mergeCells>
  <pageMargins left="0" right="0" top="0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24"/>
  <sheetViews>
    <sheetView topLeftCell="A22" workbookViewId="0">
      <selection activeCell="J17" sqref="J17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36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37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111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7" t="s">
        <v>44</v>
      </c>
      <c r="H5" s="1" t="s">
        <v>0</v>
      </c>
    </row>
    <row r="6" ht="15" customHeight="1" spans="1:8">
      <c r="A6" s="1" t="s">
        <v>0</v>
      </c>
      <c r="B6" s="8" t="s">
        <v>112</v>
      </c>
      <c r="C6" s="9" t="s">
        <v>113</v>
      </c>
      <c r="D6" s="10" t="s">
        <v>0</v>
      </c>
      <c r="E6" s="11" t="s">
        <v>0</v>
      </c>
      <c r="F6" s="11" t="s">
        <v>0</v>
      </c>
      <c r="G6" s="14" t="s">
        <v>0</v>
      </c>
      <c r="H6" s="1" t="s">
        <v>0</v>
      </c>
    </row>
    <row r="7" ht="15" customHeight="1" spans="1:8">
      <c r="A7" s="1" t="s">
        <v>0</v>
      </c>
      <c r="B7" s="8" t="s">
        <v>70</v>
      </c>
      <c r="C7" s="9" t="s">
        <v>114</v>
      </c>
      <c r="D7" s="10" t="s">
        <v>72</v>
      </c>
      <c r="E7" s="11" t="s">
        <v>115</v>
      </c>
      <c r="F7" s="12" t="s">
        <v>0</v>
      </c>
      <c r="G7" s="13"/>
      <c r="H7" s="1" t="s">
        <v>0</v>
      </c>
    </row>
    <row r="8" ht="15" customHeight="1" spans="1:8">
      <c r="A8" s="1" t="s">
        <v>0</v>
      </c>
      <c r="B8" s="8" t="s">
        <v>116</v>
      </c>
      <c r="C8" s="9" t="s">
        <v>117</v>
      </c>
      <c r="D8" s="10" t="s">
        <v>0</v>
      </c>
      <c r="E8" s="11" t="s">
        <v>0</v>
      </c>
      <c r="F8" s="11" t="s">
        <v>0</v>
      </c>
      <c r="G8" s="14"/>
      <c r="H8" s="1" t="s">
        <v>0</v>
      </c>
    </row>
    <row r="9" ht="15" customHeight="1" spans="1:8">
      <c r="A9" s="1" t="s">
        <v>0</v>
      </c>
      <c r="B9" s="8" t="s">
        <v>70</v>
      </c>
      <c r="C9" s="9" t="s">
        <v>118</v>
      </c>
      <c r="D9" s="10" t="s">
        <v>72</v>
      </c>
      <c r="E9" s="11" t="s">
        <v>0</v>
      </c>
      <c r="F9" s="12" t="s">
        <v>0</v>
      </c>
      <c r="G9" s="13"/>
      <c r="H9" s="1" t="s">
        <v>0</v>
      </c>
    </row>
    <row r="10" ht="15" customHeight="1" spans="1:8">
      <c r="A10" s="1" t="s">
        <v>0</v>
      </c>
      <c r="B10" s="8" t="s">
        <v>119</v>
      </c>
      <c r="C10" s="9" t="s">
        <v>120</v>
      </c>
      <c r="D10" s="10" t="s">
        <v>72</v>
      </c>
      <c r="E10" s="11" t="s">
        <v>0</v>
      </c>
      <c r="F10" s="12" t="s">
        <v>0</v>
      </c>
      <c r="G10" s="13"/>
      <c r="H10" s="1" t="s">
        <v>0</v>
      </c>
    </row>
    <row r="11" ht="15" customHeight="1" spans="1:8">
      <c r="A11" s="1" t="s">
        <v>0</v>
      </c>
      <c r="B11" s="8" t="s">
        <v>121</v>
      </c>
      <c r="C11" s="9" t="s">
        <v>122</v>
      </c>
      <c r="D11" s="10" t="s">
        <v>72</v>
      </c>
      <c r="E11" s="11" t="s">
        <v>0</v>
      </c>
      <c r="F11" s="12" t="s">
        <v>0</v>
      </c>
      <c r="G11" s="13"/>
      <c r="H11" s="1" t="s">
        <v>0</v>
      </c>
    </row>
    <row r="12" ht="15" customHeight="1" spans="1:8">
      <c r="A12" s="1" t="s">
        <v>0</v>
      </c>
      <c r="B12" s="8" t="s">
        <v>123</v>
      </c>
      <c r="C12" s="9" t="s">
        <v>124</v>
      </c>
      <c r="D12" s="10" t="s">
        <v>72</v>
      </c>
      <c r="E12" s="11" t="s">
        <v>0</v>
      </c>
      <c r="F12" s="12" t="s">
        <v>0</v>
      </c>
      <c r="G12" s="13"/>
      <c r="H12" s="1" t="s">
        <v>0</v>
      </c>
    </row>
    <row r="13" ht="15" customHeight="1" spans="1:8">
      <c r="A13" s="1" t="s">
        <v>0</v>
      </c>
      <c r="B13" s="8" t="s">
        <v>125</v>
      </c>
      <c r="C13" s="9" t="s">
        <v>126</v>
      </c>
      <c r="D13" s="10" t="s">
        <v>0</v>
      </c>
      <c r="E13" s="11" t="s">
        <v>0</v>
      </c>
      <c r="F13" s="12" t="s">
        <v>0</v>
      </c>
      <c r="G13" s="13"/>
      <c r="H13" s="1" t="s">
        <v>0</v>
      </c>
    </row>
    <row r="14" ht="15" customHeight="1" spans="1:8">
      <c r="A14" s="1" t="s">
        <v>0</v>
      </c>
      <c r="B14" s="8" t="s">
        <v>127</v>
      </c>
      <c r="C14" s="9" t="s">
        <v>128</v>
      </c>
      <c r="D14" s="10" t="s">
        <v>0</v>
      </c>
      <c r="E14" s="11" t="s">
        <v>0</v>
      </c>
      <c r="F14" s="12" t="s">
        <v>0</v>
      </c>
      <c r="G14" s="13"/>
      <c r="H14" s="1" t="s">
        <v>0</v>
      </c>
    </row>
    <row r="15" ht="15" customHeight="1" spans="1:8">
      <c r="A15" s="1" t="s">
        <v>0</v>
      </c>
      <c r="B15" s="8" t="s">
        <v>129</v>
      </c>
      <c r="C15" s="9" t="s">
        <v>130</v>
      </c>
      <c r="D15" s="10" t="s">
        <v>0</v>
      </c>
      <c r="E15" s="11" t="s">
        <v>0</v>
      </c>
      <c r="F15" s="12" t="s">
        <v>0</v>
      </c>
      <c r="G15" s="13"/>
      <c r="H15" s="1" t="s">
        <v>0</v>
      </c>
    </row>
    <row r="16" ht="15" customHeight="1" spans="1:8">
      <c r="A16" s="1" t="s">
        <v>0</v>
      </c>
      <c r="B16" s="8" t="s">
        <v>131</v>
      </c>
      <c r="C16" s="9" t="s">
        <v>132</v>
      </c>
      <c r="D16" s="10" t="s">
        <v>0</v>
      </c>
      <c r="E16" s="11" t="s">
        <v>0</v>
      </c>
      <c r="F16" s="12" t="s">
        <v>0</v>
      </c>
      <c r="G16" s="13"/>
      <c r="H16" s="1" t="s">
        <v>0</v>
      </c>
    </row>
    <row r="17" ht="15" customHeight="1" spans="1:8">
      <c r="A17" s="1" t="s">
        <v>0</v>
      </c>
      <c r="B17" s="8" t="s">
        <v>133</v>
      </c>
      <c r="C17" s="9" t="s">
        <v>134</v>
      </c>
      <c r="D17" s="10" t="s">
        <v>0</v>
      </c>
      <c r="E17" s="11" t="s">
        <v>0</v>
      </c>
      <c r="F17" s="11" t="s">
        <v>0</v>
      </c>
      <c r="G17" s="14"/>
      <c r="H17" s="1" t="s">
        <v>0</v>
      </c>
    </row>
    <row r="18" ht="15" customHeight="1" spans="1:8">
      <c r="A18" s="1" t="s">
        <v>0</v>
      </c>
      <c r="B18" s="8" t="s">
        <v>70</v>
      </c>
      <c r="C18" s="9" t="s">
        <v>135</v>
      </c>
      <c r="D18" s="10" t="s">
        <v>72</v>
      </c>
      <c r="E18" s="11" t="s">
        <v>136</v>
      </c>
      <c r="F18" s="12" t="s">
        <v>0</v>
      </c>
      <c r="G18" s="13"/>
      <c r="H18" s="1" t="s">
        <v>0</v>
      </c>
    </row>
    <row r="19" ht="15" customHeight="1" spans="1:8">
      <c r="A19" s="1" t="s">
        <v>0</v>
      </c>
      <c r="B19" s="8" t="s">
        <v>137</v>
      </c>
      <c r="C19" s="9" t="s">
        <v>138</v>
      </c>
      <c r="D19" s="10" t="s">
        <v>78</v>
      </c>
      <c r="E19" s="11" t="s">
        <v>139</v>
      </c>
      <c r="F19" s="12" t="s">
        <v>0</v>
      </c>
      <c r="G19" s="13"/>
      <c r="H19" s="1" t="s">
        <v>0</v>
      </c>
    </row>
    <row r="20" ht="15" customHeight="1" spans="1:8">
      <c r="A20" s="1" t="s">
        <v>0</v>
      </c>
      <c r="B20" s="8" t="s">
        <v>140</v>
      </c>
      <c r="C20" s="9" t="s">
        <v>141</v>
      </c>
      <c r="D20" s="10" t="s">
        <v>0</v>
      </c>
      <c r="E20" s="11" t="s">
        <v>0</v>
      </c>
      <c r="F20" s="11" t="s">
        <v>0</v>
      </c>
      <c r="G20" s="14"/>
      <c r="H20" s="1" t="s">
        <v>0</v>
      </c>
    </row>
    <row r="21" ht="15" customHeight="1" spans="1:8">
      <c r="A21" s="1" t="s">
        <v>0</v>
      </c>
      <c r="B21" s="8" t="s">
        <v>70</v>
      </c>
      <c r="C21" s="9" t="s">
        <v>142</v>
      </c>
      <c r="D21" s="10" t="s">
        <v>72</v>
      </c>
      <c r="E21" s="11" t="s">
        <v>143</v>
      </c>
      <c r="F21" s="12" t="s">
        <v>0</v>
      </c>
      <c r="G21" s="13"/>
      <c r="H21" s="1" t="s">
        <v>0</v>
      </c>
    </row>
    <row r="22" ht="383" customHeight="1" spans="1:8">
      <c r="A22" s="1" t="s">
        <v>0</v>
      </c>
      <c r="B22" s="8" t="s">
        <v>0</v>
      </c>
      <c r="C22" s="9" t="s">
        <v>0</v>
      </c>
      <c r="D22" s="10" t="s">
        <v>0</v>
      </c>
      <c r="E22" s="11" t="s">
        <v>0</v>
      </c>
      <c r="F22" s="12" t="s">
        <v>0</v>
      </c>
      <c r="G22" s="13" t="s">
        <v>0</v>
      </c>
      <c r="H22" s="1" t="s">
        <v>0</v>
      </c>
    </row>
    <row r="23" ht="15" customHeight="1" spans="1:8">
      <c r="A23" s="1" t="s">
        <v>0</v>
      </c>
      <c r="B23" s="15" t="s">
        <v>144</v>
      </c>
      <c r="C23" s="15" t="s">
        <v>0</v>
      </c>
      <c r="D23" s="16">
        <f>SUM(G1:G22)</f>
        <v>0</v>
      </c>
      <c r="E23" s="16" t="s">
        <v>0</v>
      </c>
      <c r="F23" s="17" t="s">
        <v>66</v>
      </c>
      <c r="G23" s="17" t="s">
        <v>0</v>
      </c>
      <c r="H23" s="1" t="s">
        <v>0</v>
      </c>
    </row>
    <row r="24" ht="27" customHeight="1" spans="1:8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</row>
  </sheetData>
  <mergeCells count="6">
    <mergeCell ref="B2:G2"/>
    <mergeCell ref="B3:G3"/>
    <mergeCell ref="B4:G4"/>
    <mergeCell ref="B23:C23"/>
    <mergeCell ref="D23:E23"/>
    <mergeCell ref="F23:G23"/>
  </mergeCells>
  <pageMargins left="0" right="0" top="0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33"/>
  <sheetViews>
    <sheetView topLeftCell="A23" workbookViewId="0">
      <selection activeCell="K28" sqref="K28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36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37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145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7" t="s">
        <v>44</v>
      </c>
      <c r="H5" s="1" t="s">
        <v>0</v>
      </c>
    </row>
    <row r="6" ht="15" customHeight="1" spans="1:8">
      <c r="A6" s="1" t="s">
        <v>0</v>
      </c>
      <c r="B6" s="8" t="s">
        <v>146</v>
      </c>
      <c r="C6" s="9" t="s">
        <v>147</v>
      </c>
      <c r="D6" s="10" t="s">
        <v>0</v>
      </c>
      <c r="E6" s="11" t="s">
        <v>0</v>
      </c>
      <c r="F6" s="11" t="s">
        <v>0</v>
      </c>
      <c r="G6" s="14" t="s">
        <v>0</v>
      </c>
      <c r="H6" s="1" t="s">
        <v>0</v>
      </c>
    </row>
    <row r="7" ht="21" customHeight="1" spans="1:8">
      <c r="A7" s="1" t="s">
        <v>0</v>
      </c>
      <c r="B7" s="8" t="s">
        <v>148</v>
      </c>
      <c r="C7" s="9" t="s">
        <v>149</v>
      </c>
      <c r="D7" s="10" t="s">
        <v>0</v>
      </c>
      <c r="E7" s="11" t="s">
        <v>0</v>
      </c>
      <c r="F7" s="11" t="s">
        <v>0</v>
      </c>
      <c r="G7" s="14" t="s">
        <v>0</v>
      </c>
      <c r="H7" s="1" t="s">
        <v>0</v>
      </c>
    </row>
    <row r="8" ht="15" customHeight="1" spans="1:8">
      <c r="A8" s="1" t="s">
        <v>0</v>
      </c>
      <c r="B8" s="8" t="s">
        <v>70</v>
      </c>
      <c r="C8" s="9" t="s">
        <v>150</v>
      </c>
      <c r="D8" s="10" t="s">
        <v>78</v>
      </c>
      <c r="E8" s="11" t="s">
        <v>0</v>
      </c>
      <c r="F8" s="12" t="s">
        <v>0</v>
      </c>
      <c r="G8" s="13"/>
      <c r="H8" s="1" t="s">
        <v>0</v>
      </c>
    </row>
    <row r="9" ht="15" customHeight="1" spans="1:8">
      <c r="A9" s="1" t="s">
        <v>0</v>
      </c>
      <c r="B9" s="8" t="s">
        <v>151</v>
      </c>
      <c r="C9" s="9" t="s">
        <v>152</v>
      </c>
      <c r="D9" s="10" t="s">
        <v>0</v>
      </c>
      <c r="E9" s="11" t="s">
        <v>0</v>
      </c>
      <c r="F9" s="11" t="s">
        <v>0</v>
      </c>
      <c r="G9" s="14"/>
      <c r="H9" s="1" t="s">
        <v>0</v>
      </c>
    </row>
    <row r="10" ht="15" customHeight="1" spans="1:8">
      <c r="A10" s="1" t="s">
        <v>0</v>
      </c>
      <c r="B10" s="8" t="s">
        <v>70</v>
      </c>
      <c r="C10" s="9" t="s">
        <v>153</v>
      </c>
      <c r="D10" s="10" t="s">
        <v>154</v>
      </c>
      <c r="E10" s="11" t="s">
        <v>0</v>
      </c>
      <c r="F10" s="12" t="s">
        <v>0</v>
      </c>
      <c r="G10" s="13"/>
      <c r="H10" s="1" t="s">
        <v>0</v>
      </c>
    </row>
    <row r="11" ht="15" customHeight="1" spans="1:8">
      <c r="A11" s="1" t="s">
        <v>0</v>
      </c>
      <c r="B11" s="8" t="s">
        <v>155</v>
      </c>
      <c r="C11" s="9" t="s">
        <v>156</v>
      </c>
      <c r="D11" s="10" t="s">
        <v>0</v>
      </c>
      <c r="E11" s="11" t="s">
        <v>0</v>
      </c>
      <c r="F11" s="11" t="s">
        <v>0</v>
      </c>
      <c r="G11" s="14"/>
      <c r="H11" s="1" t="s">
        <v>0</v>
      </c>
    </row>
    <row r="12" ht="15" customHeight="1" spans="1:8">
      <c r="A12" s="1" t="s">
        <v>0</v>
      </c>
      <c r="B12" s="8" t="s">
        <v>70</v>
      </c>
      <c r="C12" s="9" t="s">
        <v>157</v>
      </c>
      <c r="D12" s="10" t="s">
        <v>158</v>
      </c>
      <c r="E12" s="11" t="s">
        <v>0</v>
      </c>
      <c r="F12" s="12" t="s">
        <v>0</v>
      </c>
      <c r="G12" s="13"/>
      <c r="H12" s="1" t="s">
        <v>0</v>
      </c>
    </row>
    <row r="13" ht="15" customHeight="1" spans="1:8">
      <c r="A13" s="1" t="s">
        <v>0</v>
      </c>
      <c r="B13" s="8" t="s">
        <v>80</v>
      </c>
      <c r="C13" s="9" t="s">
        <v>159</v>
      </c>
      <c r="D13" s="10" t="s">
        <v>158</v>
      </c>
      <c r="E13" s="11" t="s">
        <v>0</v>
      </c>
      <c r="F13" s="12" t="s">
        <v>0</v>
      </c>
      <c r="G13" s="13"/>
      <c r="H13" s="1" t="s">
        <v>0</v>
      </c>
    </row>
    <row r="14" ht="15" customHeight="1" spans="1:8">
      <c r="A14" s="1" t="s">
        <v>0</v>
      </c>
      <c r="B14" s="8" t="s">
        <v>160</v>
      </c>
      <c r="C14" s="9" t="s">
        <v>161</v>
      </c>
      <c r="D14" s="10" t="s">
        <v>0</v>
      </c>
      <c r="E14" s="11" t="s">
        <v>0</v>
      </c>
      <c r="F14" s="12" t="s">
        <v>0</v>
      </c>
      <c r="G14" s="13"/>
      <c r="H14" s="1" t="s">
        <v>0</v>
      </c>
    </row>
    <row r="15" ht="15" customHeight="1" spans="1:8">
      <c r="A15" s="1" t="s">
        <v>0</v>
      </c>
      <c r="B15" s="8" t="s">
        <v>162</v>
      </c>
      <c r="C15" s="9" t="s">
        <v>163</v>
      </c>
      <c r="D15" s="10" t="s">
        <v>0</v>
      </c>
      <c r="E15" s="11" t="s">
        <v>0</v>
      </c>
      <c r="F15" s="12" t="s">
        <v>0</v>
      </c>
      <c r="G15" s="13"/>
      <c r="H15" s="1" t="s">
        <v>0</v>
      </c>
    </row>
    <row r="16" ht="15" customHeight="1" spans="1:8">
      <c r="A16" s="1" t="s">
        <v>0</v>
      </c>
      <c r="B16" s="8" t="s">
        <v>164</v>
      </c>
      <c r="C16" s="9" t="s">
        <v>165</v>
      </c>
      <c r="D16" s="10" t="s">
        <v>0</v>
      </c>
      <c r="E16" s="11" t="s">
        <v>0</v>
      </c>
      <c r="F16" s="11" t="s">
        <v>0</v>
      </c>
      <c r="G16" s="14"/>
      <c r="H16" s="1" t="s">
        <v>0</v>
      </c>
    </row>
    <row r="17" ht="15" customHeight="1" spans="1:8">
      <c r="A17" s="1" t="s">
        <v>0</v>
      </c>
      <c r="B17" s="8" t="s">
        <v>166</v>
      </c>
      <c r="C17" s="9" t="s">
        <v>167</v>
      </c>
      <c r="D17" s="10" t="s">
        <v>0</v>
      </c>
      <c r="E17" s="11" t="s">
        <v>0</v>
      </c>
      <c r="F17" s="11" t="s">
        <v>0</v>
      </c>
      <c r="G17" s="14"/>
      <c r="H17" s="1" t="s">
        <v>0</v>
      </c>
    </row>
    <row r="18" ht="15" customHeight="1" spans="1:8">
      <c r="A18" s="1" t="s">
        <v>0</v>
      </c>
      <c r="B18" s="8" t="s">
        <v>70</v>
      </c>
      <c r="C18" s="9" t="s">
        <v>150</v>
      </c>
      <c r="D18" s="10" t="s">
        <v>78</v>
      </c>
      <c r="E18" s="11" t="s">
        <v>0</v>
      </c>
      <c r="F18" s="12" t="s">
        <v>0</v>
      </c>
      <c r="G18" s="13"/>
      <c r="H18" s="1" t="s">
        <v>0</v>
      </c>
    </row>
    <row r="19" ht="15" customHeight="1" spans="1:8">
      <c r="A19" s="1" t="s">
        <v>0</v>
      </c>
      <c r="B19" s="8" t="s">
        <v>168</v>
      </c>
      <c r="C19" s="9" t="s">
        <v>169</v>
      </c>
      <c r="D19" s="10" t="s">
        <v>0</v>
      </c>
      <c r="E19" s="11" t="s">
        <v>0</v>
      </c>
      <c r="F19" s="11" t="s">
        <v>0</v>
      </c>
      <c r="G19" s="14"/>
      <c r="H19" s="1" t="s">
        <v>0</v>
      </c>
    </row>
    <row r="20" ht="15" customHeight="1" spans="1:8">
      <c r="A20" s="1" t="s">
        <v>0</v>
      </c>
      <c r="B20" s="8" t="s">
        <v>70</v>
      </c>
      <c r="C20" s="9" t="s">
        <v>150</v>
      </c>
      <c r="D20" s="10" t="s">
        <v>78</v>
      </c>
      <c r="E20" s="11" t="s">
        <v>0</v>
      </c>
      <c r="F20" s="12" t="s">
        <v>0</v>
      </c>
      <c r="G20" s="13"/>
      <c r="H20" s="1" t="s">
        <v>0</v>
      </c>
    </row>
    <row r="21" ht="15" customHeight="1" spans="1:8">
      <c r="A21" s="1" t="s">
        <v>0</v>
      </c>
      <c r="B21" s="8" t="s">
        <v>170</v>
      </c>
      <c r="C21" s="9" t="s">
        <v>171</v>
      </c>
      <c r="D21" s="10" t="s">
        <v>0</v>
      </c>
      <c r="E21" s="11" t="s">
        <v>0</v>
      </c>
      <c r="F21" s="12" t="s">
        <v>0</v>
      </c>
      <c r="G21" s="13"/>
      <c r="H21" s="1" t="s">
        <v>0</v>
      </c>
    </row>
    <row r="22" ht="15" customHeight="1" spans="1:8">
      <c r="A22" s="1" t="s">
        <v>0</v>
      </c>
      <c r="B22" s="8" t="s">
        <v>172</v>
      </c>
      <c r="C22" s="9" t="s">
        <v>173</v>
      </c>
      <c r="D22" s="10" t="s">
        <v>0</v>
      </c>
      <c r="E22" s="11" t="s">
        <v>0</v>
      </c>
      <c r="F22" s="11" t="s">
        <v>0</v>
      </c>
      <c r="G22" s="14"/>
      <c r="H22" s="1" t="s">
        <v>0</v>
      </c>
    </row>
    <row r="23" ht="15" customHeight="1" spans="1:8">
      <c r="A23" s="1" t="s">
        <v>0</v>
      </c>
      <c r="B23" s="8" t="s">
        <v>174</v>
      </c>
      <c r="C23" s="9" t="s">
        <v>175</v>
      </c>
      <c r="D23" s="10" t="s">
        <v>0</v>
      </c>
      <c r="E23" s="11" t="s">
        <v>0</v>
      </c>
      <c r="F23" s="11" t="s">
        <v>0</v>
      </c>
      <c r="G23" s="14"/>
      <c r="H23" s="1" t="s">
        <v>0</v>
      </c>
    </row>
    <row r="24" ht="15" customHeight="1" spans="1:8">
      <c r="A24" s="1" t="s">
        <v>0</v>
      </c>
      <c r="B24" s="8" t="s">
        <v>70</v>
      </c>
      <c r="C24" s="9" t="s">
        <v>118</v>
      </c>
      <c r="D24" s="10" t="s">
        <v>72</v>
      </c>
      <c r="E24" s="11" t="s">
        <v>0</v>
      </c>
      <c r="F24" s="12" t="s">
        <v>0</v>
      </c>
      <c r="G24" s="13"/>
      <c r="H24" s="1" t="s">
        <v>0</v>
      </c>
    </row>
    <row r="25" ht="15" customHeight="1" spans="1:8">
      <c r="A25" s="1" t="s">
        <v>0</v>
      </c>
      <c r="B25" s="8" t="s">
        <v>176</v>
      </c>
      <c r="C25" s="9" t="s">
        <v>177</v>
      </c>
      <c r="D25" s="10" t="s">
        <v>0</v>
      </c>
      <c r="E25" s="11" t="s">
        <v>0</v>
      </c>
      <c r="F25" s="11" t="s">
        <v>0</v>
      </c>
      <c r="G25" s="14"/>
      <c r="H25" s="1" t="s">
        <v>0</v>
      </c>
    </row>
    <row r="26" ht="15" customHeight="1" spans="1:8">
      <c r="A26" s="1" t="s">
        <v>0</v>
      </c>
      <c r="B26" s="8" t="s">
        <v>70</v>
      </c>
      <c r="C26" s="9" t="s">
        <v>150</v>
      </c>
      <c r="D26" s="10" t="s">
        <v>78</v>
      </c>
      <c r="E26" s="11" t="s">
        <v>0</v>
      </c>
      <c r="F26" s="12" t="s">
        <v>0</v>
      </c>
      <c r="G26" s="13"/>
      <c r="H26" s="1" t="s">
        <v>0</v>
      </c>
    </row>
    <row r="27" ht="15" customHeight="1" spans="1:8">
      <c r="A27" s="1" t="s">
        <v>0</v>
      </c>
      <c r="B27" s="8" t="s">
        <v>178</v>
      </c>
      <c r="C27" s="9" t="s">
        <v>179</v>
      </c>
      <c r="D27" s="10" t="s">
        <v>0</v>
      </c>
      <c r="E27" s="11" t="s">
        <v>0</v>
      </c>
      <c r="F27" s="11" t="s">
        <v>0</v>
      </c>
      <c r="G27" s="14"/>
      <c r="H27" s="1" t="s">
        <v>0</v>
      </c>
    </row>
    <row r="28" ht="15" customHeight="1" spans="1:8">
      <c r="A28" s="1" t="s">
        <v>0</v>
      </c>
      <c r="B28" s="8" t="s">
        <v>70</v>
      </c>
      <c r="C28" s="9" t="s">
        <v>180</v>
      </c>
      <c r="D28" s="10" t="s">
        <v>181</v>
      </c>
      <c r="E28" s="11" t="s">
        <v>0</v>
      </c>
      <c r="F28" s="12" t="s">
        <v>0</v>
      </c>
      <c r="G28" s="13"/>
      <c r="H28" s="1" t="s">
        <v>0</v>
      </c>
    </row>
    <row r="29" ht="15" customHeight="1" spans="1:8">
      <c r="A29" s="1" t="s">
        <v>0</v>
      </c>
      <c r="B29" s="8" t="s">
        <v>182</v>
      </c>
      <c r="C29" s="9" t="s">
        <v>183</v>
      </c>
      <c r="D29" s="10" t="s">
        <v>0</v>
      </c>
      <c r="E29" s="11" t="s">
        <v>0</v>
      </c>
      <c r="F29" s="11" t="s">
        <v>0</v>
      </c>
      <c r="G29" s="14"/>
      <c r="H29" s="1" t="s">
        <v>0</v>
      </c>
    </row>
    <row r="30" ht="15" customHeight="1" spans="1:8">
      <c r="A30" s="1" t="s">
        <v>0</v>
      </c>
      <c r="B30" s="8" t="s">
        <v>70</v>
      </c>
      <c r="C30" s="9" t="s">
        <v>180</v>
      </c>
      <c r="D30" s="10" t="s">
        <v>154</v>
      </c>
      <c r="E30" s="11" t="s">
        <v>0</v>
      </c>
      <c r="F30" s="12" t="s">
        <v>0</v>
      </c>
      <c r="G30" s="13"/>
      <c r="H30" s="1" t="s">
        <v>0</v>
      </c>
    </row>
    <row r="31" ht="242" customHeight="1" spans="1:8">
      <c r="A31" s="1" t="s">
        <v>0</v>
      </c>
      <c r="B31" s="8" t="s">
        <v>0</v>
      </c>
      <c r="C31" s="9" t="s">
        <v>0</v>
      </c>
      <c r="D31" s="10" t="s">
        <v>0</v>
      </c>
      <c r="E31" s="11" t="s">
        <v>0</v>
      </c>
      <c r="F31" s="12" t="s">
        <v>0</v>
      </c>
      <c r="G31" s="13" t="s">
        <v>0</v>
      </c>
      <c r="H31" s="1" t="s">
        <v>0</v>
      </c>
    </row>
    <row r="32" ht="15" customHeight="1" spans="1:8">
      <c r="A32" s="1" t="s">
        <v>0</v>
      </c>
      <c r="B32" s="15" t="s">
        <v>184</v>
      </c>
      <c r="C32" s="15" t="s">
        <v>0</v>
      </c>
      <c r="D32" s="16">
        <f>SUM(G1:G31)</f>
        <v>0</v>
      </c>
      <c r="E32" s="16" t="s">
        <v>0</v>
      </c>
      <c r="F32" s="17" t="s">
        <v>66</v>
      </c>
      <c r="G32" s="17" t="s">
        <v>0</v>
      </c>
      <c r="H32" s="1" t="s">
        <v>0</v>
      </c>
    </row>
    <row r="33" ht="27" customHeight="1" spans="1:8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</row>
  </sheetData>
  <mergeCells count="6">
    <mergeCell ref="B2:G2"/>
    <mergeCell ref="B3:G3"/>
    <mergeCell ref="B4:G4"/>
    <mergeCell ref="B32:C32"/>
    <mergeCell ref="D32:E32"/>
    <mergeCell ref="F32:G32"/>
  </mergeCells>
  <pageMargins left="0" right="0" top="0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16"/>
  <sheetViews>
    <sheetView workbookViewId="0">
      <selection activeCell="J13" sqref="J13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36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37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185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7" t="s">
        <v>44</v>
      </c>
      <c r="H5" s="1" t="s">
        <v>0</v>
      </c>
    </row>
    <row r="6" ht="15" customHeight="1" spans="1:8">
      <c r="A6" s="1" t="s">
        <v>0</v>
      </c>
      <c r="B6" s="8" t="s">
        <v>186</v>
      </c>
      <c r="C6" s="9" t="s">
        <v>187</v>
      </c>
      <c r="D6" s="10" t="s">
        <v>0</v>
      </c>
      <c r="E6" s="11" t="s">
        <v>0</v>
      </c>
      <c r="F6" s="11" t="s">
        <v>0</v>
      </c>
      <c r="G6" s="14" t="s">
        <v>0</v>
      </c>
      <c r="H6" s="1" t="s">
        <v>0</v>
      </c>
    </row>
    <row r="7" ht="15" customHeight="1" spans="1:8">
      <c r="A7" s="1" t="s">
        <v>0</v>
      </c>
      <c r="B7" s="8" t="s">
        <v>70</v>
      </c>
      <c r="C7" s="9" t="s">
        <v>188</v>
      </c>
      <c r="D7" s="10" t="s">
        <v>154</v>
      </c>
      <c r="E7" s="11" t="s">
        <v>189</v>
      </c>
      <c r="F7" s="12" t="s">
        <v>0</v>
      </c>
      <c r="G7" s="13"/>
      <c r="H7" s="1" t="s">
        <v>0</v>
      </c>
    </row>
    <row r="8" ht="15" customHeight="1" spans="1:8">
      <c r="A8" s="1" t="s">
        <v>0</v>
      </c>
      <c r="B8" s="8" t="s">
        <v>190</v>
      </c>
      <c r="C8" s="9" t="s">
        <v>191</v>
      </c>
      <c r="D8" s="10" t="s">
        <v>154</v>
      </c>
      <c r="E8" s="11" t="s">
        <v>0</v>
      </c>
      <c r="F8" s="11" t="s">
        <v>0</v>
      </c>
      <c r="G8" s="14"/>
      <c r="H8" s="1" t="s">
        <v>0</v>
      </c>
    </row>
    <row r="9" ht="15" customHeight="1" spans="1:8">
      <c r="A9" s="1" t="s">
        <v>0</v>
      </c>
      <c r="B9" s="8" t="s">
        <v>70</v>
      </c>
      <c r="C9" s="9" t="s">
        <v>192</v>
      </c>
      <c r="D9" s="10" t="s">
        <v>154</v>
      </c>
      <c r="E9" s="11" t="s">
        <v>193</v>
      </c>
      <c r="F9" s="12" t="s">
        <v>0</v>
      </c>
      <c r="G9" s="13"/>
      <c r="H9" s="1" t="s">
        <v>0</v>
      </c>
    </row>
    <row r="10" ht="15" customHeight="1" spans="1:8">
      <c r="A10" s="1" t="s">
        <v>0</v>
      </c>
      <c r="B10" s="8" t="s">
        <v>99</v>
      </c>
      <c r="C10" s="9" t="s">
        <v>194</v>
      </c>
      <c r="D10" s="10" t="s">
        <v>154</v>
      </c>
      <c r="E10" s="11" t="s">
        <v>195</v>
      </c>
      <c r="F10" s="12" t="s">
        <v>0</v>
      </c>
      <c r="G10" s="13"/>
      <c r="H10" s="1" t="s">
        <v>0</v>
      </c>
    </row>
    <row r="11" ht="15" customHeight="1" spans="1:8">
      <c r="A11" s="1" t="s">
        <v>0</v>
      </c>
      <c r="B11" s="8" t="s">
        <v>196</v>
      </c>
      <c r="C11" s="9" t="s">
        <v>197</v>
      </c>
      <c r="D11" s="10" t="s">
        <v>0</v>
      </c>
      <c r="E11" s="11" t="s">
        <v>0</v>
      </c>
      <c r="F11" s="11" t="s">
        <v>0</v>
      </c>
      <c r="G11" s="14"/>
      <c r="H11" s="1" t="s">
        <v>0</v>
      </c>
    </row>
    <row r="12" ht="15" customHeight="1" spans="1:8">
      <c r="A12" s="1" t="s">
        <v>0</v>
      </c>
      <c r="B12" s="8" t="s">
        <v>70</v>
      </c>
      <c r="C12" s="9" t="s">
        <v>198</v>
      </c>
      <c r="D12" s="10" t="s">
        <v>154</v>
      </c>
      <c r="E12" s="11" t="s">
        <v>199</v>
      </c>
      <c r="F12" s="12" t="s">
        <v>0</v>
      </c>
      <c r="G12" s="13"/>
      <c r="H12" s="1" t="s">
        <v>0</v>
      </c>
    </row>
    <row r="13" ht="15" customHeight="1" spans="1:8">
      <c r="A13" s="1" t="s">
        <v>0</v>
      </c>
      <c r="B13" s="8" t="s">
        <v>200</v>
      </c>
      <c r="C13" s="9" t="s">
        <v>201</v>
      </c>
      <c r="D13" s="10" t="s">
        <v>181</v>
      </c>
      <c r="E13" s="11" t="s">
        <v>202</v>
      </c>
      <c r="F13" s="12" t="s">
        <v>0</v>
      </c>
      <c r="G13" s="13"/>
      <c r="H13" s="1" t="s">
        <v>0</v>
      </c>
    </row>
    <row r="14" ht="409.5" customHeight="1" spans="1:8">
      <c r="A14" s="1" t="s">
        <v>0</v>
      </c>
      <c r="B14" s="8" t="s">
        <v>0</v>
      </c>
      <c r="C14" s="9" t="s">
        <v>0</v>
      </c>
      <c r="D14" s="10" t="s">
        <v>0</v>
      </c>
      <c r="E14" s="11" t="s">
        <v>0</v>
      </c>
      <c r="F14" s="12" t="s">
        <v>0</v>
      </c>
      <c r="G14" s="13" t="s">
        <v>0</v>
      </c>
      <c r="H14" s="1" t="s">
        <v>0</v>
      </c>
    </row>
    <row r="15" ht="15" customHeight="1" spans="1:8">
      <c r="A15" s="1" t="s">
        <v>0</v>
      </c>
      <c r="B15" s="15" t="s">
        <v>203</v>
      </c>
      <c r="C15" s="15" t="s">
        <v>0</v>
      </c>
      <c r="D15" s="16">
        <f>SUM(G1:G14)</f>
        <v>0</v>
      </c>
      <c r="E15" s="16" t="s">
        <v>0</v>
      </c>
      <c r="F15" s="17" t="s">
        <v>66</v>
      </c>
      <c r="G15" s="17" t="s">
        <v>0</v>
      </c>
      <c r="H15" s="1" t="s">
        <v>0</v>
      </c>
    </row>
    <row r="16" ht="27" customHeight="1" spans="1:8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</row>
  </sheetData>
  <mergeCells count="6">
    <mergeCell ref="B2:G2"/>
    <mergeCell ref="B3:G3"/>
    <mergeCell ref="B4:G4"/>
    <mergeCell ref="B15:C15"/>
    <mergeCell ref="D15:E15"/>
    <mergeCell ref="F15:G15"/>
  </mergeCells>
  <pageMargins left="0" right="0" top="0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13"/>
  <sheetViews>
    <sheetView workbookViewId="0">
      <selection activeCell="K10" sqref="K10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36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37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204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7" t="s">
        <v>44</v>
      </c>
      <c r="H5" s="1" t="s">
        <v>0</v>
      </c>
    </row>
    <row r="6" ht="15" customHeight="1" spans="1:8">
      <c r="A6" s="1" t="s">
        <v>0</v>
      </c>
      <c r="B6" s="8" t="s">
        <v>205</v>
      </c>
      <c r="C6" s="9" t="s">
        <v>206</v>
      </c>
      <c r="D6" s="10" t="s">
        <v>0</v>
      </c>
      <c r="E6" s="11" t="s">
        <v>0</v>
      </c>
      <c r="F6" s="12" t="s">
        <v>0</v>
      </c>
      <c r="G6" s="13"/>
      <c r="H6" s="1" t="s">
        <v>0</v>
      </c>
    </row>
    <row r="7" ht="15" customHeight="1" spans="1:8">
      <c r="A7" s="1" t="s">
        <v>0</v>
      </c>
      <c r="B7" s="8" t="s">
        <v>207</v>
      </c>
      <c r="C7" s="9" t="s">
        <v>208</v>
      </c>
      <c r="D7" s="10" t="s">
        <v>0</v>
      </c>
      <c r="E7" s="11" t="s">
        <v>0</v>
      </c>
      <c r="F7" s="12" t="s">
        <v>0</v>
      </c>
      <c r="G7" s="13"/>
      <c r="H7" s="1" t="s">
        <v>0</v>
      </c>
    </row>
    <row r="8" ht="15" customHeight="1" spans="1:8">
      <c r="A8" s="1" t="s">
        <v>0</v>
      </c>
      <c r="B8" s="8" t="s">
        <v>209</v>
      </c>
      <c r="C8" s="9" t="s">
        <v>210</v>
      </c>
      <c r="D8" s="10" t="s">
        <v>0</v>
      </c>
      <c r="E8" s="11" t="s">
        <v>0</v>
      </c>
      <c r="F8" s="12" t="s">
        <v>0</v>
      </c>
      <c r="G8" s="13"/>
      <c r="H8" s="1" t="s">
        <v>0</v>
      </c>
    </row>
    <row r="9" ht="15" customHeight="1" spans="1:8">
      <c r="A9" s="1" t="s">
        <v>0</v>
      </c>
      <c r="B9" s="8" t="s">
        <v>211</v>
      </c>
      <c r="C9" s="9" t="s">
        <v>212</v>
      </c>
      <c r="D9" s="10" t="s">
        <v>0</v>
      </c>
      <c r="E9" s="11" t="s">
        <v>0</v>
      </c>
      <c r="F9" s="12" t="s">
        <v>0</v>
      </c>
      <c r="G9" s="13"/>
      <c r="H9" s="1" t="s">
        <v>0</v>
      </c>
    </row>
    <row r="10" ht="15" customHeight="1" spans="1:8">
      <c r="A10" s="1" t="s">
        <v>0</v>
      </c>
      <c r="B10" s="8" t="s">
        <v>213</v>
      </c>
      <c r="C10" s="9" t="s">
        <v>214</v>
      </c>
      <c r="D10" s="10" t="s">
        <v>0</v>
      </c>
      <c r="E10" s="11" t="s">
        <v>0</v>
      </c>
      <c r="F10" s="12" t="s">
        <v>0</v>
      </c>
      <c r="G10" s="13"/>
      <c r="H10" s="1" t="s">
        <v>0</v>
      </c>
    </row>
    <row r="11" ht="409.5" customHeight="1" spans="1:8">
      <c r="A11" s="1" t="s">
        <v>0</v>
      </c>
      <c r="B11" s="8" t="s">
        <v>0</v>
      </c>
      <c r="C11" s="9" t="s">
        <v>0</v>
      </c>
      <c r="D11" s="10" t="s">
        <v>0</v>
      </c>
      <c r="E11" s="11" t="s">
        <v>0</v>
      </c>
      <c r="F11" s="12" t="s">
        <v>0</v>
      </c>
      <c r="G11" s="13" t="s">
        <v>0</v>
      </c>
      <c r="H11" s="1" t="s">
        <v>0</v>
      </c>
    </row>
    <row r="12" ht="15" customHeight="1" spans="1:8">
      <c r="A12" s="1" t="s">
        <v>0</v>
      </c>
      <c r="B12" s="15" t="s">
        <v>215</v>
      </c>
      <c r="C12" s="15" t="s">
        <v>0</v>
      </c>
      <c r="D12" s="16">
        <f>SUM(G1:G11)</f>
        <v>0</v>
      </c>
      <c r="E12" s="16" t="s">
        <v>0</v>
      </c>
      <c r="F12" s="17" t="s">
        <v>66</v>
      </c>
      <c r="G12" s="17" t="s">
        <v>0</v>
      </c>
      <c r="H12" s="1" t="s">
        <v>0</v>
      </c>
    </row>
    <row r="13" ht="27" customHeight="1" spans="1:8">
      <c r="A13" s="1" t="s">
        <v>0</v>
      </c>
      <c r="B13" s="1" t="s">
        <v>0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</row>
  </sheetData>
  <mergeCells count="6">
    <mergeCell ref="B2:G2"/>
    <mergeCell ref="B3:G3"/>
    <mergeCell ref="B4:G4"/>
    <mergeCell ref="B12:C12"/>
    <mergeCell ref="D12:E12"/>
    <mergeCell ref="F12:G12"/>
  </mergeCells>
  <pageMargins left="0" right="0" top="0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21"/>
  <sheetViews>
    <sheetView workbookViewId="0">
      <selection activeCell="V8" sqref="V8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33" customHeight="1" spans="1:8">
      <c r="A2" s="1" t="s">
        <v>0</v>
      </c>
      <c r="B2" s="2" t="s">
        <v>36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</row>
    <row r="3" ht="33" customHeight="1" spans="1:8">
      <c r="A3" s="1" t="s">
        <v>0</v>
      </c>
      <c r="B3" s="3" t="s">
        <v>37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1" t="s">
        <v>0</v>
      </c>
    </row>
    <row r="4" ht="22" customHeight="1" spans="1:8">
      <c r="A4" s="1" t="s">
        <v>0</v>
      </c>
      <c r="B4" s="4" t="s">
        <v>216</v>
      </c>
      <c r="C4" s="4" t="s">
        <v>0</v>
      </c>
      <c r="D4" s="4" t="s">
        <v>0</v>
      </c>
      <c r="E4" s="4" t="s">
        <v>0</v>
      </c>
      <c r="F4" s="4" t="s">
        <v>0</v>
      </c>
      <c r="G4" s="4" t="s">
        <v>0</v>
      </c>
      <c r="H4" s="1" t="s">
        <v>0</v>
      </c>
    </row>
    <row r="5" ht="17" customHeight="1" spans="1:8">
      <c r="A5" s="1" t="s">
        <v>0</v>
      </c>
      <c r="B5" s="5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7" t="s">
        <v>44</v>
      </c>
      <c r="H5" s="1" t="s">
        <v>0</v>
      </c>
    </row>
    <row r="6" ht="15" customHeight="1" spans="1:8">
      <c r="A6" s="1" t="s">
        <v>0</v>
      </c>
      <c r="B6" s="8" t="s">
        <v>217</v>
      </c>
      <c r="C6" s="9" t="s">
        <v>218</v>
      </c>
      <c r="D6" s="10" t="s">
        <v>219</v>
      </c>
      <c r="E6" s="11" t="s">
        <v>0</v>
      </c>
      <c r="F6" s="12" t="s">
        <v>0</v>
      </c>
      <c r="G6" s="13"/>
      <c r="H6" s="1" t="s">
        <v>0</v>
      </c>
    </row>
    <row r="7" ht="15" customHeight="1" spans="1:8">
      <c r="A7" s="1" t="s">
        <v>0</v>
      </c>
      <c r="B7" s="8" t="s">
        <v>220</v>
      </c>
      <c r="C7" s="9" t="s">
        <v>221</v>
      </c>
      <c r="D7" s="10" t="s">
        <v>219</v>
      </c>
      <c r="E7" s="11" t="s">
        <v>222</v>
      </c>
      <c r="F7" s="12" t="s">
        <v>0</v>
      </c>
      <c r="G7" s="13"/>
      <c r="H7" s="1" t="s">
        <v>0</v>
      </c>
    </row>
    <row r="8" ht="15" customHeight="1" spans="1:8">
      <c r="A8" s="1" t="s">
        <v>0</v>
      </c>
      <c r="B8" s="8" t="s">
        <v>223</v>
      </c>
      <c r="C8" s="9" t="s">
        <v>224</v>
      </c>
      <c r="D8" s="10" t="s">
        <v>0</v>
      </c>
      <c r="E8" s="11" t="s">
        <v>0</v>
      </c>
      <c r="F8" s="11" t="s">
        <v>0</v>
      </c>
      <c r="G8" s="14"/>
      <c r="H8" s="1" t="s">
        <v>0</v>
      </c>
    </row>
    <row r="9" ht="15" customHeight="1" spans="1:8">
      <c r="A9" s="1" t="s">
        <v>0</v>
      </c>
      <c r="B9" s="8" t="s">
        <v>70</v>
      </c>
      <c r="C9" s="9" t="s">
        <v>225</v>
      </c>
      <c r="D9" s="10" t="s">
        <v>181</v>
      </c>
      <c r="E9" s="11" t="s">
        <v>0</v>
      </c>
      <c r="F9" s="11" t="s">
        <v>0</v>
      </c>
      <c r="G9" s="14"/>
      <c r="H9" s="1" t="s">
        <v>0</v>
      </c>
    </row>
    <row r="10" ht="15" customHeight="1" spans="1:8">
      <c r="A10" s="1" t="s">
        <v>0</v>
      </c>
      <c r="B10" s="8" t="s">
        <v>93</v>
      </c>
      <c r="C10" s="9" t="s">
        <v>226</v>
      </c>
      <c r="D10" s="10" t="s">
        <v>181</v>
      </c>
      <c r="E10" s="11" t="s">
        <v>227</v>
      </c>
      <c r="F10" s="12" t="s">
        <v>0</v>
      </c>
      <c r="G10" s="13"/>
      <c r="H10" s="1" t="s">
        <v>0</v>
      </c>
    </row>
    <row r="11" ht="15" customHeight="1" spans="1:8">
      <c r="A11" s="1" t="s">
        <v>0</v>
      </c>
      <c r="B11" s="8" t="s">
        <v>96</v>
      </c>
      <c r="C11" s="9" t="s">
        <v>228</v>
      </c>
      <c r="D11" s="10" t="s">
        <v>181</v>
      </c>
      <c r="E11" s="11" t="s">
        <v>229</v>
      </c>
      <c r="F11" s="12" t="s">
        <v>0</v>
      </c>
      <c r="G11" s="13"/>
      <c r="H11" s="1" t="s">
        <v>0</v>
      </c>
    </row>
    <row r="12" ht="15" customHeight="1" spans="1:8">
      <c r="A12" s="1" t="s">
        <v>0</v>
      </c>
      <c r="B12" s="8" t="s">
        <v>230</v>
      </c>
      <c r="C12" s="9" t="s">
        <v>231</v>
      </c>
      <c r="D12" s="10" t="s">
        <v>181</v>
      </c>
      <c r="E12" s="11" t="s">
        <v>199</v>
      </c>
      <c r="F12" s="12" t="s">
        <v>0</v>
      </c>
      <c r="G12" s="13"/>
      <c r="H12" s="1" t="s">
        <v>0</v>
      </c>
    </row>
    <row r="13" ht="15" customHeight="1" spans="1:8">
      <c r="A13" s="1" t="s">
        <v>0</v>
      </c>
      <c r="B13" s="8" t="s">
        <v>232</v>
      </c>
      <c r="C13" s="9" t="s">
        <v>233</v>
      </c>
      <c r="D13" s="10" t="s">
        <v>72</v>
      </c>
      <c r="E13" s="11" t="s">
        <v>0</v>
      </c>
      <c r="F13" s="11" t="s">
        <v>0</v>
      </c>
      <c r="G13" s="14"/>
      <c r="H13" s="1" t="s">
        <v>0</v>
      </c>
    </row>
    <row r="14" ht="15" customHeight="1" spans="1:8">
      <c r="A14" s="1" t="s">
        <v>0</v>
      </c>
      <c r="B14" s="8" t="s">
        <v>70</v>
      </c>
      <c r="C14" s="9" t="s">
        <v>234</v>
      </c>
      <c r="D14" s="10" t="s">
        <v>72</v>
      </c>
      <c r="E14" s="11" t="s">
        <v>0</v>
      </c>
      <c r="F14" s="12" t="s">
        <v>0</v>
      </c>
      <c r="G14" s="13"/>
      <c r="H14" s="1" t="s">
        <v>0</v>
      </c>
    </row>
    <row r="15" ht="15" customHeight="1" spans="1:8">
      <c r="A15" s="1" t="s">
        <v>0</v>
      </c>
      <c r="B15" s="8" t="s">
        <v>235</v>
      </c>
      <c r="C15" s="9" t="s">
        <v>236</v>
      </c>
      <c r="D15" s="10" t="s">
        <v>181</v>
      </c>
      <c r="E15" s="11" t="s">
        <v>0</v>
      </c>
      <c r="F15" s="12" t="s">
        <v>0</v>
      </c>
      <c r="G15" s="13"/>
      <c r="H15" s="1" t="s">
        <v>0</v>
      </c>
    </row>
    <row r="16" ht="15" customHeight="1" spans="1:8">
      <c r="A16" s="1" t="s">
        <v>0</v>
      </c>
      <c r="B16" s="8" t="s">
        <v>237</v>
      </c>
      <c r="C16" s="9" t="s">
        <v>238</v>
      </c>
      <c r="D16" s="10" t="s">
        <v>181</v>
      </c>
      <c r="E16" s="11" t="s">
        <v>0</v>
      </c>
      <c r="F16" s="12" t="s">
        <v>0</v>
      </c>
      <c r="G16" s="13"/>
      <c r="H16" s="1" t="s">
        <v>0</v>
      </c>
    </row>
    <row r="17" ht="15" customHeight="1" spans="1:8">
      <c r="A17" s="1" t="s">
        <v>0</v>
      </c>
      <c r="B17" s="8" t="s">
        <v>239</v>
      </c>
      <c r="C17" s="9" t="s">
        <v>240</v>
      </c>
      <c r="D17" s="10" t="s">
        <v>181</v>
      </c>
      <c r="E17" s="11" t="s">
        <v>0</v>
      </c>
      <c r="F17" s="12" t="s">
        <v>0</v>
      </c>
      <c r="G17" s="13"/>
      <c r="H17" s="1" t="s">
        <v>0</v>
      </c>
    </row>
    <row r="18" ht="15" customHeight="1" spans="1:8">
      <c r="A18" s="1" t="s">
        <v>0</v>
      </c>
      <c r="B18" s="8" t="s">
        <v>241</v>
      </c>
      <c r="C18" s="9" t="s">
        <v>242</v>
      </c>
      <c r="D18" s="10" t="s">
        <v>154</v>
      </c>
      <c r="E18" s="11" t="s">
        <v>243</v>
      </c>
      <c r="F18" s="12" t="s">
        <v>0</v>
      </c>
      <c r="G18" s="13"/>
      <c r="H18" s="1" t="s">
        <v>0</v>
      </c>
    </row>
    <row r="19" ht="409.5" customHeight="1" spans="1:8">
      <c r="A19" s="1" t="s">
        <v>0</v>
      </c>
      <c r="B19" s="8" t="s">
        <v>0</v>
      </c>
      <c r="C19" s="9" t="s">
        <v>0</v>
      </c>
      <c r="D19" s="10" t="s">
        <v>0</v>
      </c>
      <c r="E19" s="11" t="s">
        <v>0</v>
      </c>
      <c r="F19" s="12" t="s">
        <v>0</v>
      </c>
      <c r="G19" s="13" t="s">
        <v>0</v>
      </c>
      <c r="H19" s="1" t="s">
        <v>0</v>
      </c>
    </row>
    <row r="20" ht="15" customHeight="1" spans="1:8">
      <c r="A20" s="1" t="s">
        <v>0</v>
      </c>
      <c r="B20" s="15" t="s">
        <v>244</v>
      </c>
      <c r="C20" s="15" t="s">
        <v>0</v>
      </c>
      <c r="D20" s="16">
        <f>SUM(G1:G19)</f>
        <v>0</v>
      </c>
      <c r="E20" s="16" t="s">
        <v>0</v>
      </c>
      <c r="F20" s="17" t="s">
        <v>66</v>
      </c>
      <c r="G20" s="17" t="s">
        <v>0</v>
      </c>
      <c r="H20" s="1" t="s">
        <v>0</v>
      </c>
    </row>
    <row r="21" ht="27" customHeight="1" spans="1:8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</row>
  </sheetData>
  <mergeCells count="6">
    <mergeCell ref="B2:G2"/>
    <mergeCell ref="B3:G3"/>
    <mergeCell ref="B4:G4"/>
    <mergeCell ref="B20:C20"/>
    <mergeCell ref="D20:E20"/>
    <mergeCell ref="F20:G20"/>
  </mergeCells>
  <pageMargins left="0" right="0" top="0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null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【】5.4 投标报价汇总表</vt:lpstr>
      <vt:lpstr>清单  第100章 总则</vt:lpstr>
      <vt:lpstr>清单  第200章  路基土石方</vt:lpstr>
      <vt:lpstr>清单  第300章  路面</vt:lpstr>
      <vt:lpstr>清单  第400章  桥梁通道</vt:lpstr>
      <vt:lpstr>清单  第500章  排水与涵洞</vt:lpstr>
      <vt:lpstr>清单  第600章  防护</vt:lpstr>
      <vt:lpstr>清单  第700章  安全设施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随遇而安</cp:lastModifiedBy>
  <dcterms:created xsi:type="dcterms:W3CDTF">2026-03-24T04:04:14Z</dcterms:created>
  <dcterms:modified xsi:type="dcterms:W3CDTF">2026-03-24T04:09:25Z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E2EF892830894C2FB3BE43C77AE81462_12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