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<sst xmlns="http://schemas.openxmlformats.org/spreadsheetml/2006/main" count="278" uniqueCount="147">
  <si>
    <t>附件一：</t>
  </si>
  <si>
    <t>皮山县人民医院配方颗粒招标目录（1年）</t>
  </si>
  <si>
    <t>序号</t>
  </si>
  <si>
    <t>品种</t>
  </si>
  <si>
    <t>国/省标</t>
  </si>
  <si>
    <t>饮片每克价格</t>
  </si>
  <si>
    <t>当量（1g颗粒相当于饮片g）</t>
  </si>
  <si>
    <t>采购数量(按照饮片数量g)</t>
  </si>
  <si>
    <t>总金额</t>
  </si>
  <si>
    <t>钩藤（钩藤）配方颗粒</t>
  </si>
  <si>
    <t>国标</t>
  </si>
  <si>
    <t>皂角刺配方颗粒</t>
  </si>
  <si>
    <t>省标</t>
  </si>
  <si>
    <t>山药配方颗粒</t>
  </si>
  <si>
    <t>紫苏叶配方颗粒</t>
  </si>
  <si>
    <t>柏子仁配方颗粒</t>
  </si>
  <si>
    <t>木瓜配方颗粒</t>
  </si>
  <si>
    <t>佩兰配方颗粒</t>
  </si>
  <si>
    <t>郁金（广西莪术）配方颗粒</t>
  </si>
  <si>
    <t>石菖蒲配方颗粒</t>
  </si>
  <si>
    <t>路路通配方颗粒</t>
  </si>
  <si>
    <t>砂仁（阳春砂）配方颗粒</t>
  </si>
  <si>
    <t>锁阳配方颗粒</t>
  </si>
  <si>
    <t>猪苓配方颗粒</t>
  </si>
  <si>
    <t>丝瓜络配方颗粒</t>
  </si>
  <si>
    <t>竹茹（青秆竹）配方颗粒</t>
  </si>
  <si>
    <t>炒白扁豆配方颗粒</t>
  </si>
  <si>
    <t>芦根配方颗粒</t>
  </si>
  <si>
    <t>大血藤配方颗粒</t>
  </si>
  <si>
    <t>酒黄精（多花黄精）配方颗粒</t>
  </si>
  <si>
    <t>盐益智仁配方颗粒</t>
  </si>
  <si>
    <t>诃子（诃子）配方颗粒</t>
  </si>
  <si>
    <t>醋三棱配方颗粒</t>
  </si>
  <si>
    <t>天冬配方颗粒</t>
  </si>
  <si>
    <t>艾叶配方颗粒</t>
  </si>
  <si>
    <t>浮萍配方颗粒</t>
  </si>
  <si>
    <t>仙茅配方颗粒</t>
  </si>
  <si>
    <t>海金沙配方颗粒</t>
  </si>
  <si>
    <t>醋龟甲配方颗粒</t>
  </si>
  <si>
    <t>薤白（小根蒜）配方颗粒</t>
  </si>
  <si>
    <t>羌活（羌活）配方颗粒</t>
  </si>
  <si>
    <t>穿山龙配方颗粒</t>
  </si>
  <si>
    <t>玉竹配方颗粒</t>
  </si>
  <si>
    <t>地榆（地榆）配方颗粒</t>
  </si>
  <si>
    <t>白头翁配方颗粒</t>
  </si>
  <si>
    <t>烫狗脊配方颗粒</t>
  </si>
  <si>
    <t>肉豆蔻配方颗粒</t>
  </si>
  <si>
    <t>西洋参配方颗粒</t>
  </si>
  <si>
    <t>麻黄根（草麻黄）配方颗粒</t>
  </si>
  <si>
    <t>灯心草配方颗粒</t>
  </si>
  <si>
    <t>银柴胡配方颗粒</t>
  </si>
  <si>
    <t>炒决明子（钝叶决明）配方颗粒</t>
  </si>
  <si>
    <t>小茴香配方颗粒</t>
  </si>
  <si>
    <t>茜草配方颗粒</t>
  </si>
  <si>
    <t>徐长卿配方颗粒</t>
  </si>
  <si>
    <t>生石膏配方颗粒</t>
  </si>
  <si>
    <t>莲子配方颗粒</t>
  </si>
  <si>
    <t>枸杞子配方颗粒</t>
  </si>
  <si>
    <t>姜炭配方颗粒</t>
  </si>
  <si>
    <t>地骨皮（枸杞）配方颗粒</t>
  </si>
  <si>
    <t>醋莪术（广西莪术）配方颗粒</t>
  </si>
  <si>
    <t>桂枝配方颗粒</t>
  </si>
  <si>
    <t>积雪草配方颗粒</t>
  </si>
  <si>
    <t>省标转国标</t>
  </si>
  <si>
    <t>瓜蒌子（栝楼）配方颗粒</t>
  </si>
  <si>
    <t>紫苏梗配方颗粒</t>
  </si>
  <si>
    <t>白屈菜配方颗粒</t>
  </si>
  <si>
    <t>黑芝麻配方颗粒</t>
  </si>
  <si>
    <t>木贼配方颗粒</t>
  </si>
  <si>
    <t>侧柏炭配方颗粒</t>
  </si>
  <si>
    <t>丁香配方颗粒</t>
  </si>
  <si>
    <t>炒川楝子配方颗粒</t>
  </si>
  <si>
    <t>盐巴戟天配方颗粒</t>
  </si>
  <si>
    <t>牡丹皮配方颗粒</t>
  </si>
  <si>
    <t>千年健配方颗粒</t>
  </si>
  <si>
    <t>高良姜配方颗粒</t>
  </si>
  <si>
    <t>白薇（白薇）配方颗粒</t>
  </si>
  <si>
    <t>醋五灵脂配方颗粒</t>
  </si>
  <si>
    <t>番泻叶（狭叶番泻）配方颗粒</t>
  </si>
  <si>
    <t>土鳖虫（地鳖）配方颗粒</t>
  </si>
  <si>
    <t>烫水蛭（蚂蟥）配方颗粒</t>
  </si>
  <si>
    <t>三七粉配方颗粒</t>
  </si>
  <si>
    <t>蝉蜕配方颗粒</t>
  </si>
  <si>
    <t>醋乳香（埃塞俄比亚乳香）配方颗粒</t>
  </si>
  <si>
    <t>白蔹配方颗粒</t>
  </si>
  <si>
    <t>盐橘核配方颗粒</t>
  </si>
  <si>
    <t>绵萆薢（绵萆薢）配方颗粒</t>
  </si>
  <si>
    <t>豨莶草（腺梗豨莶）配方颗粒</t>
  </si>
  <si>
    <t>大蓟炭配方颗粒</t>
  </si>
  <si>
    <t>香加皮配方颗粒</t>
  </si>
  <si>
    <t>白果仁配方颗粒</t>
  </si>
  <si>
    <t>细辛（北细辛）配方颗粒</t>
  </si>
  <si>
    <t>紫草（新疆紫草）配方颗粒</t>
  </si>
  <si>
    <t>阿胶配方颗粒</t>
  </si>
  <si>
    <t>苦楝皮（楝）配方颗粒</t>
  </si>
  <si>
    <t>炒鸡内金配方颗粒</t>
  </si>
  <si>
    <t>淡豆豉配方颗粒</t>
  </si>
  <si>
    <t>炒僵蚕配方颗粒</t>
  </si>
  <si>
    <t>地锦草（地锦）配方颗粒</t>
  </si>
  <si>
    <t>蜂房（日本长脚胡蜂）配方颗粒</t>
  </si>
  <si>
    <t>花椒（花椒）配方颗粒</t>
  </si>
  <si>
    <t>炒芥子（芥）配方颗粒</t>
  </si>
  <si>
    <t>伸筋草配方颗粒</t>
  </si>
  <si>
    <t>小通草（中国旌节花）配方颗粒</t>
  </si>
  <si>
    <t>鳖甲配方颗粒</t>
  </si>
  <si>
    <t>绵马贯众配方颗粒</t>
  </si>
  <si>
    <t>浙贝母配方颗粒</t>
  </si>
  <si>
    <t>太子参配方颗粒</t>
  </si>
  <si>
    <t>罗汉果配方颗粒</t>
  </si>
  <si>
    <t>化橘红（柚）配方颗粒</t>
  </si>
  <si>
    <t>炙黄芪（蒙古黄芪）配方颗粒</t>
  </si>
  <si>
    <t>黑顺片配方颗粒</t>
  </si>
  <si>
    <t>制川乌配方颗粒</t>
  </si>
  <si>
    <t>姜半夏配方颗粒</t>
  </si>
  <si>
    <t>法半夏配方颗粒</t>
  </si>
  <si>
    <t>制天南星（天南星）配方颗粒</t>
  </si>
  <si>
    <t>北沙参配方颗粒</t>
  </si>
  <si>
    <t>红花配方颗粒</t>
  </si>
  <si>
    <t>密蒙花配方颗粒</t>
  </si>
  <si>
    <t>红景天配方颗粒</t>
  </si>
  <si>
    <t>藁本（辽藁本）配方颗粒</t>
  </si>
  <si>
    <t>赤小豆（赤小豆）配方颗粒</t>
  </si>
  <si>
    <t>炒槟榔配方颗粒</t>
  </si>
  <si>
    <t>穿心莲配方颗粒</t>
  </si>
  <si>
    <t>小蓟炭配方颗粒</t>
  </si>
  <si>
    <t>刺五加配方颗粒</t>
  </si>
  <si>
    <t>金樱子肉配方颗粒</t>
  </si>
  <si>
    <t>白及配方颗粒</t>
  </si>
  <si>
    <t>山豆根配方颗粒</t>
  </si>
  <si>
    <t>沉香配方颗粒</t>
  </si>
  <si>
    <t>五加皮配方颗粒</t>
  </si>
  <si>
    <t>全蝎配方颗粒</t>
  </si>
  <si>
    <t>盐沙苑子配方颗粒</t>
  </si>
  <si>
    <t>辛夷（望春花）配方颗粒</t>
  </si>
  <si>
    <t>胖大海配方颗粒</t>
  </si>
  <si>
    <t>鹿衔草（鹿蹄草）配方颗粒</t>
  </si>
  <si>
    <t>筋骨草配方颗粒</t>
  </si>
  <si>
    <t>蓼大青叶配方颗粒</t>
  </si>
  <si>
    <t>麦冬（浙麦冬）配方颗粒</t>
  </si>
  <si>
    <t>卷柏（垫状卷柏）配方颗粒</t>
  </si>
  <si>
    <t>制白附子配方颗粒</t>
  </si>
  <si>
    <t>五味子配方颗粒</t>
  </si>
  <si>
    <t>青蒿配方颗粒</t>
  </si>
  <si>
    <t>蔓荆子（单叶蔓荆）配方颗粒</t>
  </si>
  <si>
    <t>络石藤配方颗粒</t>
  </si>
  <si>
    <t>马齿苋配方颗粒</t>
  </si>
  <si>
    <t>合计金额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</si>
</sst>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48576"/>
  <sheetViews>
    <sheetView tabSelected="1" workbookViewId="0">
      <selection activeCell="J17" sqref="J17"/>
    </sheetView>
  </sheetViews>
  <sheetFormatPr defaultColWidth="9" defaultRowHeight="13.5"/>
  <cols>
    <col min="1" max="1" width="5.25" style="2" customWidth="1"/>
    <col min="2" max="2" width="28.25" style="2" customWidth="1"/>
    <col min="3" max="3" width="11.6333333333333" style="2" customWidth="1"/>
    <col min="4" max="4" width="14.75" style="2" customWidth="1"/>
    <col min="5" max="5" width="25.625" style="3" customWidth="1"/>
    <col min="6" max="6" width="25.3833333333333" style="4" customWidth="1"/>
    <col min="7" max="7" width="15.75" style="2" customWidth="1"/>
    <col min="8" max="16380" width="9" style="1"/>
  </cols>
  <sheetData>
    <row r="1" ht="18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31" customHeight="1" spans="1:7">
      <c r="A2" s="6" t="s">
        <v>1</v>
      </c>
      <c r="B2" s="7"/>
      <c r="C2" s="7"/>
      <c r="D2" s="7"/>
      <c r="E2" s="7"/>
      <c r="F2" s="7"/>
      <c r="G2" s="7"/>
    </row>
    <row r="3" s="1" customFormat="1" ht="3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10" t="s">
        <v>7</v>
      </c>
      <c r="G3" s="8" t="s">
        <v>8</v>
      </c>
    </row>
    <row r="4" s="1" customFormat="1" ht="16" customHeight="1" spans="1:7">
      <c r="A4" s="8">
        <v>1</v>
      </c>
      <c r="B4" s="8" t="s">
        <v>9</v>
      </c>
      <c r="C4" s="8" t="s">
        <v>10</v>
      </c>
      <c r="D4" s="8">
        <v>0.1649</v>
      </c>
      <c r="E4" s="11">
        <v>5.5</v>
      </c>
      <c r="F4" s="12">
        <v>3000</v>
      </c>
      <c r="G4" s="8">
        <f t="shared" ref="G4:G67" si="0">D4*F4</f>
        <v>494.7</v>
      </c>
    </row>
    <row r="5" s="1" customFormat="1" ht="16" customHeight="1" spans="1:7">
      <c r="A5" s="8">
        <v>2</v>
      </c>
      <c r="B5" s="8" t="s">
        <v>11</v>
      </c>
      <c r="C5" s="8" t="s">
        <v>12</v>
      </c>
      <c r="D5" s="8">
        <v>0.3708</v>
      </c>
      <c r="E5" s="11">
        <v>20</v>
      </c>
      <c r="F5" s="12">
        <v>500</v>
      </c>
      <c r="G5" s="8">
        <f t="shared" si="0"/>
        <v>185.4</v>
      </c>
    </row>
    <row r="6" s="1" customFormat="1" ht="16" customHeight="1" spans="1:7">
      <c r="A6" s="8">
        <v>3</v>
      </c>
      <c r="B6" s="8" t="s">
        <v>13</v>
      </c>
      <c r="C6" s="8" t="s">
        <v>12</v>
      </c>
      <c r="D6" s="8">
        <v>0.3672</v>
      </c>
      <c r="E6" s="11">
        <v>4</v>
      </c>
      <c r="F6" s="12">
        <v>120000</v>
      </c>
      <c r="G6" s="8">
        <f t="shared" si="0"/>
        <v>44064</v>
      </c>
    </row>
    <row r="7" s="1" customFormat="1" ht="16" customHeight="1" spans="1:7">
      <c r="A7" s="8">
        <v>4</v>
      </c>
      <c r="B7" s="8" t="s">
        <v>14</v>
      </c>
      <c r="C7" s="8" t="s">
        <v>12</v>
      </c>
      <c r="D7" s="8">
        <v>0.1784</v>
      </c>
      <c r="E7" s="11">
        <v>4</v>
      </c>
      <c r="F7" s="12">
        <v>500</v>
      </c>
      <c r="G7" s="8">
        <f t="shared" si="0"/>
        <v>89.2</v>
      </c>
    </row>
    <row r="8" s="1" customFormat="1" ht="16" customHeight="1" spans="1:7">
      <c r="A8" s="8">
        <v>5</v>
      </c>
      <c r="B8" s="8" t="s">
        <v>15</v>
      </c>
      <c r="C8" s="8" t="s">
        <v>12</v>
      </c>
      <c r="D8" s="8">
        <v>0.7274</v>
      </c>
      <c r="E8" s="11">
        <v>5</v>
      </c>
      <c r="F8" s="12">
        <v>50000</v>
      </c>
      <c r="G8" s="8">
        <f t="shared" si="0"/>
        <v>36370</v>
      </c>
    </row>
    <row r="9" s="1" customFormat="1" ht="16" customHeight="1" spans="1:7">
      <c r="A9" s="8">
        <v>6</v>
      </c>
      <c r="B9" s="8" t="s">
        <v>16</v>
      </c>
      <c r="C9" s="8" t="s">
        <v>12</v>
      </c>
      <c r="D9" s="8">
        <v>0.2491</v>
      </c>
      <c r="E9" s="11">
        <v>1.8</v>
      </c>
      <c r="F9" s="12">
        <v>50000</v>
      </c>
      <c r="G9" s="8">
        <f t="shared" si="0"/>
        <v>12455</v>
      </c>
    </row>
    <row r="10" s="1" customFormat="1" ht="16" customHeight="1" spans="1:7">
      <c r="A10" s="8">
        <v>7</v>
      </c>
      <c r="B10" s="8" t="s">
        <v>17</v>
      </c>
      <c r="C10" s="8" t="s">
        <v>12</v>
      </c>
      <c r="D10" s="8">
        <v>0.152</v>
      </c>
      <c r="E10" s="11">
        <v>4</v>
      </c>
      <c r="F10" s="12">
        <v>500</v>
      </c>
      <c r="G10" s="8">
        <f t="shared" si="0"/>
        <v>76</v>
      </c>
    </row>
    <row r="11" s="1" customFormat="1" ht="16" customHeight="1" spans="1:7">
      <c r="A11" s="8">
        <v>8</v>
      </c>
      <c r="B11" s="8" t="s">
        <v>18</v>
      </c>
      <c r="C11" s="8" t="s">
        <v>12</v>
      </c>
      <c r="D11" s="8">
        <v>0.2329</v>
      </c>
      <c r="E11" s="11">
        <v>5.5</v>
      </c>
      <c r="F11" s="12">
        <v>35000</v>
      </c>
      <c r="G11" s="8">
        <f t="shared" si="0"/>
        <v>8151.5</v>
      </c>
    </row>
    <row r="12" s="1" customFormat="1" ht="16" customHeight="1" spans="1:7">
      <c r="A12" s="8">
        <v>9</v>
      </c>
      <c r="B12" s="8" t="s">
        <v>19</v>
      </c>
      <c r="C12" s="8" t="s">
        <v>12</v>
      </c>
      <c r="D12" s="8">
        <v>0.3487</v>
      </c>
      <c r="E12" s="11">
        <v>4.7</v>
      </c>
      <c r="F12" s="12">
        <v>5000</v>
      </c>
      <c r="G12" s="8">
        <f t="shared" si="0"/>
        <v>1743.5</v>
      </c>
    </row>
    <row r="13" s="1" customFormat="1" ht="16" customHeight="1" spans="1:7">
      <c r="A13" s="8">
        <v>10</v>
      </c>
      <c r="B13" s="8" t="s">
        <v>20</v>
      </c>
      <c r="C13" s="8" t="s">
        <v>12</v>
      </c>
      <c r="D13" s="8">
        <v>0.1226</v>
      </c>
      <c r="E13" s="11">
        <v>10</v>
      </c>
      <c r="F13" s="12">
        <v>5000</v>
      </c>
      <c r="G13" s="8">
        <f t="shared" si="0"/>
        <v>613</v>
      </c>
    </row>
    <row r="14" s="1" customFormat="1" ht="16" customHeight="1" spans="1:7">
      <c r="A14" s="8">
        <v>11</v>
      </c>
      <c r="B14" s="8" t="s">
        <v>21</v>
      </c>
      <c r="C14" s="8" t="s">
        <v>12</v>
      </c>
      <c r="D14" s="8">
        <v>1.2214</v>
      </c>
      <c r="E14" s="11">
        <v>5</v>
      </c>
      <c r="F14" s="12">
        <v>50000</v>
      </c>
      <c r="G14" s="8">
        <f t="shared" si="0"/>
        <v>61070</v>
      </c>
    </row>
    <row r="15" s="1" customFormat="1" ht="16" customHeight="1" spans="1:7">
      <c r="A15" s="8">
        <v>12</v>
      </c>
      <c r="B15" s="8" t="s">
        <v>22</v>
      </c>
      <c r="C15" s="8" t="s">
        <v>12</v>
      </c>
      <c r="D15" s="8">
        <v>0.3492</v>
      </c>
      <c r="E15" s="11">
        <v>2</v>
      </c>
      <c r="F15" s="12">
        <v>30000</v>
      </c>
      <c r="G15" s="8">
        <f t="shared" si="0"/>
        <v>10476</v>
      </c>
    </row>
    <row r="16" s="1" customFormat="1" ht="16" customHeight="1" spans="1:7">
      <c r="A16" s="8">
        <v>13</v>
      </c>
      <c r="B16" s="8" t="s">
        <v>23</v>
      </c>
      <c r="C16" s="8" t="s">
        <v>12</v>
      </c>
      <c r="D16" s="8">
        <v>0.8936</v>
      </c>
      <c r="E16" s="11">
        <v>14</v>
      </c>
      <c r="F16" s="12">
        <v>3000</v>
      </c>
      <c r="G16" s="8">
        <f t="shared" si="0"/>
        <v>2680.8</v>
      </c>
    </row>
    <row r="17" s="1" customFormat="1" ht="16" customHeight="1" spans="1:7">
      <c r="A17" s="8">
        <v>14</v>
      </c>
      <c r="B17" s="8" t="s">
        <v>24</v>
      </c>
      <c r="C17" s="8" t="s">
        <v>12</v>
      </c>
      <c r="D17" s="8">
        <v>0.2273</v>
      </c>
      <c r="E17" s="11">
        <v>6.6</v>
      </c>
      <c r="F17" s="12">
        <v>3000</v>
      </c>
      <c r="G17" s="8">
        <f t="shared" si="0"/>
        <v>681.9</v>
      </c>
    </row>
    <row r="18" s="1" customFormat="1" ht="16" customHeight="1" spans="1:7">
      <c r="A18" s="8">
        <v>15</v>
      </c>
      <c r="B18" s="8" t="s">
        <v>25</v>
      </c>
      <c r="C18" s="8" t="s">
        <v>12</v>
      </c>
      <c r="D18" s="8">
        <v>0.2132</v>
      </c>
      <c r="E18" s="11">
        <v>10</v>
      </c>
      <c r="F18" s="12">
        <v>500</v>
      </c>
      <c r="G18" s="8">
        <f t="shared" si="0"/>
        <v>106.6</v>
      </c>
    </row>
    <row r="19" s="1" customFormat="1" ht="16" customHeight="1" spans="1:7">
      <c r="A19" s="8">
        <v>16</v>
      </c>
      <c r="B19" s="8" t="s">
        <v>26</v>
      </c>
      <c r="C19" s="8" t="s">
        <v>12</v>
      </c>
      <c r="D19" s="8">
        <v>0.1472</v>
      </c>
      <c r="E19" s="11">
        <v>5.5</v>
      </c>
      <c r="F19" s="12">
        <v>500</v>
      </c>
      <c r="G19" s="8">
        <f t="shared" si="0"/>
        <v>73.6</v>
      </c>
    </row>
    <row r="20" s="1" customFormat="1" ht="16" customHeight="1" spans="1:7">
      <c r="A20" s="8">
        <v>17</v>
      </c>
      <c r="B20" s="8" t="s">
        <v>27</v>
      </c>
      <c r="C20" s="8" t="s">
        <v>12</v>
      </c>
      <c r="D20" s="8">
        <v>0.1066</v>
      </c>
      <c r="E20" s="11">
        <v>5.9</v>
      </c>
      <c r="F20" s="12">
        <v>15000</v>
      </c>
      <c r="G20" s="8">
        <f t="shared" si="0"/>
        <v>1599</v>
      </c>
    </row>
    <row r="21" s="1" customFormat="1" ht="16" customHeight="1" spans="1:7">
      <c r="A21" s="8">
        <v>18</v>
      </c>
      <c r="B21" s="8" t="s">
        <v>28</v>
      </c>
      <c r="C21" s="8" t="s">
        <v>12</v>
      </c>
      <c r="D21" s="8">
        <v>0.1291</v>
      </c>
      <c r="E21" s="11">
        <v>6</v>
      </c>
      <c r="F21" s="12">
        <v>500</v>
      </c>
      <c r="G21" s="8">
        <f t="shared" si="0"/>
        <v>64.55</v>
      </c>
    </row>
    <row r="22" s="1" customFormat="1" ht="16" customHeight="1" spans="1:7">
      <c r="A22" s="8">
        <v>19</v>
      </c>
      <c r="B22" s="8" t="s">
        <v>29</v>
      </c>
      <c r="C22" s="8" t="s">
        <v>12</v>
      </c>
      <c r="D22" s="8">
        <v>0.6052</v>
      </c>
      <c r="E22" s="11">
        <v>1.2</v>
      </c>
      <c r="F22" s="12">
        <v>30000</v>
      </c>
      <c r="G22" s="8">
        <f t="shared" si="0"/>
        <v>18156</v>
      </c>
    </row>
    <row r="23" s="1" customFormat="1" ht="16" customHeight="1" spans="1:7">
      <c r="A23" s="8">
        <v>20</v>
      </c>
      <c r="B23" s="8" t="s">
        <v>30</v>
      </c>
      <c r="C23" s="8" t="s">
        <v>12</v>
      </c>
      <c r="D23" s="8">
        <v>0.2473</v>
      </c>
      <c r="E23" s="11">
        <v>3.5</v>
      </c>
      <c r="F23" s="12">
        <v>15000</v>
      </c>
      <c r="G23" s="8">
        <f t="shared" si="0"/>
        <v>3709.5</v>
      </c>
    </row>
    <row r="24" s="1" customFormat="1" ht="16" customHeight="1" spans="1:7">
      <c r="A24" s="8">
        <v>21</v>
      </c>
      <c r="B24" s="8" t="s">
        <v>31</v>
      </c>
      <c r="C24" s="8" t="s">
        <v>12</v>
      </c>
      <c r="D24" s="8">
        <v>0.1733</v>
      </c>
      <c r="E24" s="11">
        <v>2</v>
      </c>
      <c r="F24" s="12">
        <v>500</v>
      </c>
      <c r="G24" s="8">
        <f t="shared" si="0"/>
        <v>86.65</v>
      </c>
    </row>
    <row r="25" s="1" customFormat="1" ht="16" customHeight="1" spans="1:7">
      <c r="A25" s="8">
        <v>22</v>
      </c>
      <c r="B25" s="8" t="s">
        <v>32</v>
      </c>
      <c r="C25" s="8" t="s">
        <v>12</v>
      </c>
      <c r="D25" s="8">
        <v>0.1392</v>
      </c>
      <c r="E25" s="11">
        <v>9</v>
      </c>
      <c r="F25" s="12">
        <v>10000</v>
      </c>
      <c r="G25" s="8">
        <f t="shared" si="0"/>
        <v>1392</v>
      </c>
    </row>
    <row r="26" s="1" customFormat="1" ht="16" customHeight="1" spans="1:7">
      <c r="A26" s="8">
        <v>23</v>
      </c>
      <c r="B26" s="8" t="s">
        <v>33</v>
      </c>
      <c r="C26" s="8" t="s">
        <v>12</v>
      </c>
      <c r="D26" s="8">
        <v>0.3692</v>
      </c>
      <c r="E26" s="11">
        <v>1.2</v>
      </c>
      <c r="F26" s="12">
        <v>15000</v>
      </c>
      <c r="G26" s="8">
        <f t="shared" si="0"/>
        <v>5538</v>
      </c>
    </row>
    <row r="27" s="1" customFormat="1" ht="16" customHeight="1" spans="1:7">
      <c r="A27" s="8">
        <v>24</v>
      </c>
      <c r="B27" s="8" t="s">
        <v>34</v>
      </c>
      <c r="C27" s="8" t="s">
        <v>12</v>
      </c>
      <c r="D27" s="8">
        <v>0.1259</v>
      </c>
      <c r="E27" s="11">
        <v>4</v>
      </c>
      <c r="F27" s="12">
        <v>20000</v>
      </c>
      <c r="G27" s="8">
        <f t="shared" si="0"/>
        <v>2518</v>
      </c>
    </row>
    <row r="28" s="1" customFormat="1" ht="16" customHeight="1" spans="1:7">
      <c r="A28" s="8">
        <v>25</v>
      </c>
      <c r="B28" s="8" t="s">
        <v>35</v>
      </c>
      <c r="C28" s="8" t="s">
        <v>12</v>
      </c>
      <c r="D28" s="8">
        <v>0.2249</v>
      </c>
      <c r="E28" s="11">
        <v>5.5</v>
      </c>
      <c r="F28" s="12">
        <v>500</v>
      </c>
      <c r="G28" s="8">
        <f t="shared" si="0"/>
        <v>112.45</v>
      </c>
    </row>
    <row r="29" s="1" customFormat="1" ht="16" customHeight="1" spans="1:7">
      <c r="A29" s="8">
        <v>26</v>
      </c>
      <c r="B29" s="8" t="s">
        <v>36</v>
      </c>
      <c r="C29" s="8" t="s">
        <v>12</v>
      </c>
      <c r="D29" s="8">
        <v>0.5903</v>
      </c>
      <c r="E29" s="11">
        <v>5</v>
      </c>
      <c r="F29" s="12">
        <v>500</v>
      </c>
      <c r="G29" s="8">
        <f t="shared" si="0"/>
        <v>295.15</v>
      </c>
    </row>
    <row r="30" s="1" customFormat="1" ht="16" customHeight="1" spans="1:7">
      <c r="A30" s="8">
        <v>27</v>
      </c>
      <c r="B30" s="8" t="s">
        <v>37</v>
      </c>
      <c r="C30" s="8" t="s">
        <v>12</v>
      </c>
      <c r="D30" s="8">
        <v>1.5536</v>
      </c>
      <c r="E30" s="11">
        <v>5</v>
      </c>
      <c r="F30" s="12">
        <v>500</v>
      </c>
      <c r="G30" s="8">
        <f t="shared" si="0"/>
        <v>776.8</v>
      </c>
    </row>
    <row r="31" s="1" customFormat="1" ht="16" customHeight="1" spans="1:7">
      <c r="A31" s="8">
        <v>28</v>
      </c>
      <c r="B31" s="8" t="s">
        <v>38</v>
      </c>
      <c r="C31" s="8" t="s">
        <v>12</v>
      </c>
      <c r="D31" s="8">
        <v>0.7559</v>
      </c>
      <c r="E31" s="11">
        <v>6</v>
      </c>
      <c r="F31" s="12">
        <v>500</v>
      </c>
      <c r="G31" s="8">
        <f t="shared" si="0"/>
        <v>377.95</v>
      </c>
    </row>
    <row r="32" s="1" customFormat="1" ht="16" customHeight="1" spans="1:7">
      <c r="A32" s="8">
        <v>29</v>
      </c>
      <c r="B32" s="8" t="s">
        <v>39</v>
      </c>
      <c r="C32" s="8" t="s">
        <v>12</v>
      </c>
      <c r="D32" s="8">
        <v>0.2125</v>
      </c>
      <c r="E32" s="11">
        <v>2.5</v>
      </c>
      <c r="F32" s="12">
        <v>500</v>
      </c>
      <c r="G32" s="8">
        <f t="shared" si="0"/>
        <v>106.25</v>
      </c>
    </row>
    <row r="33" s="1" customFormat="1" ht="16" customHeight="1" spans="1:7">
      <c r="A33" s="8">
        <v>30</v>
      </c>
      <c r="B33" s="8" t="s">
        <v>40</v>
      </c>
      <c r="C33" s="8" t="s">
        <v>12</v>
      </c>
      <c r="D33" s="8">
        <v>0.9088</v>
      </c>
      <c r="E33" s="11">
        <v>3.5</v>
      </c>
      <c r="F33" s="12">
        <v>50000</v>
      </c>
      <c r="G33" s="8">
        <f t="shared" si="0"/>
        <v>45440</v>
      </c>
    </row>
    <row r="34" s="1" customFormat="1" ht="16" customHeight="1" spans="1:7">
      <c r="A34" s="8">
        <v>31</v>
      </c>
      <c r="B34" s="8" t="s">
        <v>41</v>
      </c>
      <c r="C34" s="8" t="s">
        <v>12</v>
      </c>
      <c r="D34" s="8">
        <v>0.187</v>
      </c>
      <c r="E34" s="11">
        <v>3.5</v>
      </c>
      <c r="F34" s="12">
        <v>500</v>
      </c>
      <c r="G34" s="8">
        <f t="shared" si="0"/>
        <v>93.5</v>
      </c>
    </row>
    <row r="35" s="1" customFormat="1" ht="16" customHeight="1" spans="1:7">
      <c r="A35" s="8">
        <v>32</v>
      </c>
      <c r="B35" s="8" t="s">
        <v>42</v>
      </c>
      <c r="C35" s="8" t="s">
        <v>12</v>
      </c>
      <c r="D35" s="8">
        <v>0.7494</v>
      </c>
      <c r="E35" s="11">
        <v>1.2</v>
      </c>
      <c r="F35" s="12">
        <v>3000</v>
      </c>
      <c r="G35" s="8">
        <f t="shared" si="0"/>
        <v>2248.2</v>
      </c>
    </row>
    <row r="36" s="1" customFormat="1" ht="16" customHeight="1" spans="1:7">
      <c r="A36" s="8">
        <v>33</v>
      </c>
      <c r="B36" s="8" t="s">
        <v>43</v>
      </c>
      <c r="C36" s="8" t="s">
        <v>12</v>
      </c>
      <c r="D36" s="8">
        <v>0.1936</v>
      </c>
      <c r="E36" s="11">
        <v>3.5</v>
      </c>
      <c r="F36" s="12">
        <v>500</v>
      </c>
      <c r="G36" s="8">
        <f t="shared" si="0"/>
        <v>96.8</v>
      </c>
    </row>
    <row r="37" s="1" customFormat="1" ht="16" customHeight="1" spans="1:7">
      <c r="A37" s="8">
        <v>34</v>
      </c>
      <c r="B37" s="8" t="s">
        <v>44</v>
      </c>
      <c r="C37" s="8" t="s">
        <v>12</v>
      </c>
      <c r="D37" s="8">
        <v>0.9694</v>
      </c>
      <c r="E37" s="11">
        <v>3</v>
      </c>
      <c r="F37" s="12">
        <v>500</v>
      </c>
      <c r="G37" s="8">
        <f t="shared" si="0"/>
        <v>484.7</v>
      </c>
    </row>
    <row r="38" s="1" customFormat="1" ht="16" customHeight="1" spans="1:7">
      <c r="A38" s="8">
        <v>35</v>
      </c>
      <c r="B38" s="8" t="s">
        <v>45</v>
      </c>
      <c r="C38" s="8" t="s">
        <v>12</v>
      </c>
      <c r="D38" s="8">
        <v>0.1429</v>
      </c>
      <c r="E38" s="11">
        <v>6.6</v>
      </c>
      <c r="F38" s="12">
        <v>20000</v>
      </c>
      <c r="G38" s="8">
        <f t="shared" si="0"/>
        <v>2858</v>
      </c>
    </row>
    <row r="39" s="1" customFormat="1" ht="16" customHeight="1" spans="1:7">
      <c r="A39" s="8">
        <v>36</v>
      </c>
      <c r="B39" s="8" t="s">
        <v>46</v>
      </c>
      <c r="C39" s="8" t="s">
        <v>12</v>
      </c>
      <c r="D39" s="8">
        <v>0.3434</v>
      </c>
      <c r="E39" s="11">
        <v>4.5</v>
      </c>
      <c r="F39" s="12">
        <v>3000</v>
      </c>
      <c r="G39" s="8">
        <f t="shared" si="0"/>
        <v>1030.2</v>
      </c>
    </row>
    <row r="40" s="1" customFormat="1" ht="16" customHeight="1" spans="1:7">
      <c r="A40" s="8">
        <v>37</v>
      </c>
      <c r="B40" s="8" t="s">
        <v>47</v>
      </c>
      <c r="C40" s="8" t="s">
        <v>12</v>
      </c>
      <c r="D40" s="8">
        <v>1.8175</v>
      </c>
      <c r="E40" s="11">
        <v>2</v>
      </c>
      <c r="F40" s="12">
        <v>500</v>
      </c>
      <c r="G40" s="8">
        <f t="shared" si="0"/>
        <v>908.75</v>
      </c>
    </row>
    <row r="41" s="1" customFormat="1" ht="16" customHeight="1" spans="1:7">
      <c r="A41" s="8">
        <v>38</v>
      </c>
      <c r="B41" s="8" t="s">
        <v>48</v>
      </c>
      <c r="C41" s="8" t="s">
        <v>12</v>
      </c>
      <c r="D41" s="8">
        <v>0.3198</v>
      </c>
      <c r="E41" s="11">
        <v>5.7</v>
      </c>
      <c r="F41" s="12">
        <v>1000</v>
      </c>
      <c r="G41" s="8">
        <f t="shared" si="0"/>
        <v>319.8</v>
      </c>
    </row>
    <row r="42" s="1" customFormat="1" ht="16" customHeight="1" spans="1:7">
      <c r="A42" s="8">
        <v>39</v>
      </c>
      <c r="B42" s="8" t="s">
        <v>49</v>
      </c>
      <c r="C42" s="8" t="s">
        <v>12</v>
      </c>
      <c r="D42" s="8">
        <v>0.8933</v>
      </c>
      <c r="E42" s="11">
        <v>5</v>
      </c>
      <c r="F42" s="12">
        <v>500</v>
      </c>
      <c r="G42" s="8">
        <f t="shared" si="0"/>
        <v>446.65</v>
      </c>
    </row>
    <row r="43" s="1" customFormat="1" ht="16" customHeight="1" spans="1:7">
      <c r="A43" s="8">
        <v>40</v>
      </c>
      <c r="B43" s="8" t="s">
        <v>50</v>
      </c>
      <c r="C43" s="8" t="s">
        <v>12</v>
      </c>
      <c r="D43" s="8">
        <v>0.3919</v>
      </c>
      <c r="E43" s="11">
        <v>1.7</v>
      </c>
      <c r="F43" s="12">
        <v>500</v>
      </c>
      <c r="G43" s="8">
        <f t="shared" si="0"/>
        <v>195.95</v>
      </c>
    </row>
    <row r="44" s="1" customFormat="1" ht="16" customHeight="1" spans="1:7">
      <c r="A44" s="8">
        <v>41</v>
      </c>
      <c r="B44" s="8" t="s">
        <v>51</v>
      </c>
      <c r="C44" s="8" t="s">
        <v>12</v>
      </c>
      <c r="D44" s="8">
        <v>0.1633</v>
      </c>
      <c r="E44" s="11">
        <v>3.5</v>
      </c>
      <c r="F44" s="12">
        <v>3000</v>
      </c>
      <c r="G44" s="8">
        <f t="shared" si="0"/>
        <v>489.9</v>
      </c>
    </row>
    <row r="45" s="1" customFormat="1" ht="16" customHeight="1" spans="1:7">
      <c r="A45" s="8">
        <v>42</v>
      </c>
      <c r="B45" s="8" t="s">
        <v>52</v>
      </c>
      <c r="C45" s="8" t="s">
        <v>12</v>
      </c>
      <c r="D45" s="8">
        <v>0.1649</v>
      </c>
      <c r="E45" s="11">
        <v>4.5</v>
      </c>
      <c r="F45" s="12">
        <v>10000</v>
      </c>
      <c r="G45" s="8">
        <f t="shared" si="0"/>
        <v>1649</v>
      </c>
    </row>
    <row r="46" s="1" customFormat="1" ht="16" customHeight="1" spans="1:7">
      <c r="A46" s="8">
        <v>43</v>
      </c>
      <c r="B46" s="8" t="s">
        <v>53</v>
      </c>
      <c r="C46" s="8" t="s">
        <v>12</v>
      </c>
      <c r="D46" s="8">
        <v>0.3487</v>
      </c>
      <c r="E46" s="11">
        <v>4.5</v>
      </c>
      <c r="F46" s="12">
        <v>500</v>
      </c>
      <c r="G46" s="8">
        <f t="shared" si="0"/>
        <v>174.35</v>
      </c>
    </row>
    <row r="47" s="1" customFormat="1" ht="16" customHeight="1" spans="1:7">
      <c r="A47" s="8">
        <v>44</v>
      </c>
      <c r="B47" s="8" t="s">
        <v>54</v>
      </c>
      <c r="C47" s="8" t="s">
        <v>12</v>
      </c>
      <c r="D47" s="8">
        <v>0.2926</v>
      </c>
      <c r="E47" s="11">
        <v>5</v>
      </c>
      <c r="F47" s="12">
        <v>500</v>
      </c>
      <c r="G47" s="8">
        <f t="shared" si="0"/>
        <v>146.3</v>
      </c>
    </row>
    <row r="48" s="1" customFormat="1" ht="16" customHeight="1" spans="1:7">
      <c r="A48" s="8">
        <v>45</v>
      </c>
      <c r="B48" s="8" t="s">
        <v>55</v>
      </c>
      <c r="C48" s="8" t="s">
        <v>12</v>
      </c>
      <c r="D48" s="8">
        <v>0.1049</v>
      </c>
      <c r="E48" s="11">
        <v>3.5</v>
      </c>
      <c r="F48" s="12">
        <v>5000</v>
      </c>
      <c r="G48" s="8">
        <f t="shared" si="0"/>
        <v>524.5</v>
      </c>
    </row>
    <row r="49" s="1" customFormat="1" ht="16" customHeight="1" spans="1:7">
      <c r="A49" s="8">
        <v>46</v>
      </c>
      <c r="B49" s="8" t="s">
        <v>56</v>
      </c>
      <c r="C49" s="8" t="s">
        <v>12</v>
      </c>
      <c r="D49" s="8">
        <v>0.2405</v>
      </c>
      <c r="E49" s="11">
        <v>12.5</v>
      </c>
      <c r="F49" s="12">
        <v>3000</v>
      </c>
      <c r="G49" s="8">
        <f t="shared" si="0"/>
        <v>721.5</v>
      </c>
    </row>
    <row r="50" s="1" customFormat="1" ht="16" customHeight="1" spans="1:7">
      <c r="A50" s="8">
        <v>47</v>
      </c>
      <c r="B50" s="8" t="s">
        <v>57</v>
      </c>
      <c r="C50" s="8" t="s">
        <v>12</v>
      </c>
      <c r="D50" s="8">
        <v>0.3998</v>
      </c>
      <c r="E50" s="11">
        <v>4</v>
      </c>
      <c r="F50" s="12">
        <v>80000</v>
      </c>
      <c r="G50" s="8">
        <f t="shared" si="0"/>
        <v>31984</v>
      </c>
    </row>
    <row r="51" s="1" customFormat="1" ht="16" customHeight="1" spans="1:7">
      <c r="A51" s="8">
        <v>48</v>
      </c>
      <c r="B51" s="8" t="s">
        <v>58</v>
      </c>
      <c r="C51" s="8" t="s">
        <v>12</v>
      </c>
      <c r="D51" s="8">
        <v>0.1979</v>
      </c>
      <c r="E51" s="11">
        <v>1.2</v>
      </c>
      <c r="F51" s="12">
        <v>500</v>
      </c>
      <c r="G51" s="8">
        <f t="shared" si="0"/>
        <v>98.95</v>
      </c>
    </row>
    <row r="52" s="1" customFormat="1" ht="16" customHeight="1" spans="1:7">
      <c r="A52" s="8">
        <v>49</v>
      </c>
      <c r="B52" s="8" t="s">
        <v>59</v>
      </c>
      <c r="C52" s="8" t="s">
        <v>12</v>
      </c>
      <c r="D52" s="8">
        <v>0.2686</v>
      </c>
      <c r="E52" s="11">
        <v>5</v>
      </c>
      <c r="F52" s="12">
        <v>10000</v>
      </c>
      <c r="G52" s="8">
        <f t="shared" si="0"/>
        <v>2686</v>
      </c>
    </row>
    <row r="53" s="1" customFormat="1" ht="16" customHeight="1" spans="1:7">
      <c r="A53" s="8">
        <v>50</v>
      </c>
      <c r="B53" s="8" t="s">
        <v>60</v>
      </c>
      <c r="C53" s="8" t="s">
        <v>12</v>
      </c>
      <c r="D53" s="8">
        <v>0.1818</v>
      </c>
      <c r="E53" s="11">
        <v>5</v>
      </c>
      <c r="F53" s="12">
        <v>5000</v>
      </c>
      <c r="G53" s="8">
        <f t="shared" si="0"/>
        <v>909</v>
      </c>
    </row>
    <row r="54" s="1" customFormat="1" ht="16" customHeight="1" spans="1:7">
      <c r="A54" s="8">
        <v>51</v>
      </c>
      <c r="B54" s="8" t="s">
        <v>61</v>
      </c>
      <c r="C54" s="8" t="s">
        <v>12</v>
      </c>
      <c r="D54" s="8">
        <v>0.15</v>
      </c>
      <c r="E54" s="11">
        <v>7</v>
      </c>
      <c r="F54" s="12">
        <v>120000</v>
      </c>
      <c r="G54" s="8">
        <f t="shared" si="0"/>
        <v>18000</v>
      </c>
    </row>
    <row r="55" s="1" customFormat="1" ht="16" customHeight="1" spans="1:7">
      <c r="A55" s="8">
        <v>52</v>
      </c>
      <c r="B55" s="8" t="s">
        <v>62</v>
      </c>
      <c r="C55" s="8" t="s">
        <v>63</v>
      </c>
      <c r="D55" s="8">
        <v>0.2434</v>
      </c>
      <c r="E55" s="11">
        <v>7.5</v>
      </c>
      <c r="F55" s="12">
        <v>500</v>
      </c>
      <c r="G55" s="8">
        <f t="shared" si="0"/>
        <v>121.7</v>
      </c>
    </row>
    <row r="56" s="1" customFormat="1" ht="16" customHeight="1" spans="1:7">
      <c r="A56" s="8">
        <v>53</v>
      </c>
      <c r="B56" s="8" t="s">
        <v>64</v>
      </c>
      <c r="C56" s="8" t="s">
        <v>63</v>
      </c>
      <c r="D56" s="8">
        <v>0.3029</v>
      </c>
      <c r="E56" s="11">
        <v>2.1</v>
      </c>
      <c r="F56" s="12">
        <v>500</v>
      </c>
      <c r="G56" s="8">
        <f t="shared" si="0"/>
        <v>151.45</v>
      </c>
    </row>
    <row r="57" s="1" customFormat="1" ht="16" customHeight="1" spans="1:7">
      <c r="A57" s="8">
        <v>54</v>
      </c>
      <c r="B57" s="8" t="s">
        <v>65</v>
      </c>
      <c r="C57" s="8" t="s">
        <v>63</v>
      </c>
      <c r="D57" s="8">
        <v>0.1133</v>
      </c>
      <c r="E57" s="11">
        <v>3</v>
      </c>
      <c r="F57" s="12">
        <v>500</v>
      </c>
      <c r="G57" s="8">
        <f t="shared" si="0"/>
        <v>56.65</v>
      </c>
    </row>
    <row r="58" s="1" customFormat="1" ht="16" customHeight="1" spans="1:7">
      <c r="A58" s="8">
        <v>55</v>
      </c>
      <c r="B58" s="8" t="s">
        <v>66</v>
      </c>
      <c r="C58" s="8" t="s">
        <v>12</v>
      </c>
      <c r="D58" s="8">
        <v>0.1615</v>
      </c>
      <c r="E58" s="11">
        <v>3.5</v>
      </c>
      <c r="F58" s="12">
        <v>500</v>
      </c>
      <c r="G58" s="8">
        <f t="shared" si="0"/>
        <v>80.75</v>
      </c>
    </row>
    <row r="59" s="1" customFormat="1" ht="16" customHeight="1" spans="1:7">
      <c r="A59" s="8">
        <v>56</v>
      </c>
      <c r="B59" s="8" t="s">
        <v>67</v>
      </c>
      <c r="C59" s="8" t="s">
        <v>12</v>
      </c>
      <c r="D59" s="8">
        <v>0.1466</v>
      </c>
      <c r="E59" s="11">
        <v>12.5</v>
      </c>
      <c r="F59" s="12">
        <v>500</v>
      </c>
      <c r="G59" s="8">
        <f t="shared" si="0"/>
        <v>73.3</v>
      </c>
    </row>
    <row r="60" s="1" customFormat="1" ht="16" customHeight="1" spans="1:7">
      <c r="A60" s="8">
        <v>57</v>
      </c>
      <c r="B60" s="8" t="s">
        <v>68</v>
      </c>
      <c r="C60" s="8" t="s">
        <v>63</v>
      </c>
      <c r="D60" s="8">
        <v>0.1733</v>
      </c>
      <c r="E60" s="11">
        <v>5.5</v>
      </c>
      <c r="F60" s="12">
        <v>500</v>
      </c>
      <c r="G60" s="8">
        <f t="shared" si="0"/>
        <v>86.65</v>
      </c>
    </row>
    <row r="61" s="1" customFormat="1" ht="16" customHeight="1" spans="1:7">
      <c r="A61" s="8">
        <v>58</v>
      </c>
      <c r="B61" s="8" t="s">
        <v>69</v>
      </c>
      <c r="C61" s="8" t="s">
        <v>63</v>
      </c>
      <c r="D61" s="8">
        <v>0.1248</v>
      </c>
      <c r="E61" s="11">
        <v>5</v>
      </c>
      <c r="F61" s="12">
        <v>1000</v>
      </c>
      <c r="G61" s="8">
        <f t="shared" si="0"/>
        <v>124.8</v>
      </c>
    </row>
    <row r="62" s="1" customFormat="1" ht="16" customHeight="1" spans="1:7">
      <c r="A62" s="8">
        <v>59</v>
      </c>
      <c r="B62" s="8" t="s">
        <v>70</v>
      </c>
      <c r="C62" s="8" t="s">
        <v>12</v>
      </c>
      <c r="D62" s="8">
        <v>0.4048</v>
      </c>
      <c r="E62" s="11">
        <v>2.1</v>
      </c>
      <c r="F62" s="12">
        <v>500</v>
      </c>
      <c r="G62" s="8">
        <f t="shared" si="0"/>
        <v>202.4</v>
      </c>
    </row>
    <row r="63" s="1" customFormat="1" ht="16" customHeight="1" spans="1:7">
      <c r="A63" s="8">
        <v>60</v>
      </c>
      <c r="B63" s="8" t="s">
        <v>71</v>
      </c>
      <c r="C63" s="8" t="s">
        <v>12</v>
      </c>
      <c r="D63" s="8">
        <v>0.1733</v>
      </c>
      <c r="E63" s="11">
        <v>3</v>
      </c>
      <c r="F63" s="12">
        <v>1000</v>
      </c>
      <c r="G63" s="8">
        <f t="shared" si="0"/>
        <v>173.3</v>
      </c>
    </row>
    <row r="64" s="1" customFormat="1" ht="16" customHeight="1" spans="1:7">
      <c r="A64" s="8">
        <v>61</v>
      </c>
      <c r="B64" s="8" t="s">
        <v>72</v>
      </c>
      <c r="C64" s="8" t="s">
        <v>12</v>
      </c>
      <c r="D64" s="8">
        <v>0.7198</v>
      </c>
      <c r="E64" s="11">
        <v>1.2</v>
      </c>
      <c r="F64" s="12">
        <v>50000</v>
      </c>
      <c r="G64" s="8">
        <f t="shared" si="0"/>
        <v>35990</v>
      </c>
    </row>
    <row r="65" s="1" customFormat="1" ht="16" customHeight="1" spans="1:7">
      <c r="A65" s="8">
        <v>62</v>
      </c>
      <c r="B65" s="8" t="s">
        <v>73</v>
      </c>
      <c r="C65" s="8" t="s">
        <v>12</v>
      </c>
      <c r="D65" s="8">
        <v>0.4692</v>
      </c>
      <c r="E65" s="11">
        <v>3</v>
      </c>
      <c r="F65" s="12">
        <v>80000</v>
      </c>
      <c r="G65" s="8">
        <f t="shared" si="0"/>
        <v>37536</v>
      </c>
    </row>
    <row r="66" s="1" customFormat="1" ht="16" customHeight="1" spans="1:7">
      <c r="A66" s="8">
        <v>63</v>
      </c>
      <c r="B66" s="8" t="s">
        <v>74</v>
      </c>
      <c r="C66" s="8" t="s">
        <v>12</v>
      </c>
      <c r="D66" s="8">
        <v>0.3635</v>
      </c>
      <c r="E66" s="11">
        <v>5</v>
      </c>
      <c r="F66" s="12">
        <v>500</v>
      </c>
      <c r="G66" s="8">
        <f t="shared" si="0"/>
        <v>181.75</v>
      </c>
    </row>
    <row r="67" s="1" customFormat="1" ht="16" customHeight="1" spans="1:7">
      <c r="A67" s="8">
        <v>64</v>
      </c>
      <c r="B67" s="8" t="s">
        <v>75</v>
      </c>
      <c r="C67" s="8" t="s">
        <v>12</v>
      </c>
      <c r="D67" s="8">
        <v>0.2665</v>
      </c>
      <c r="E67" s="11">
        <v>5.5</v>
      </c>
      <c r="F67" s="12">
        <v>20000</v>
      </c>
      <c r="G67" s="8">
        <f t="shared" si="0"/>
        <v>5330</v>
      </c>
    </row>
    <row r="68" s="1" customFormat="1" ht="16" customHeight="1" spans="1:7">
      <c r="A68" s="8">
        <v>65</v>
      </c>
      <c r="B68" s="8" t="s">
        <v>76</v>
      </c>
      <c r="C68" s="8" t="s">
        <v>12</v>
      </c>
      <c r="D68" s="8">
        <v>0.2266</v>
      </c>
      <c r="E68" s="11">
        <v>3.5</v>
      </c>
      <c r="F68" s="12">
        <v>500</v>
      </c>
      <c r="G68" s="8">
        <f t="shared" ref="G68:G131" si="1">D68*F68</f>
        <v>113.3</v>
      </c>
    </row>
    <row r="69" s="1" customFormat="1" ht="16" customHeight="1" spans="1:7">
      <c r="A69" s="8">
        <v>66</v>
      </c>
      <c r="B69" s="8" t="s">
        <v>77</v>
      </c>
      <c r="C69" s="8" t="s">
        <v>12</v>
      </c>
      <c r="D69" s="8">
        <v>0.3877</v>
      </c>
      <c r="E69" s="11">
        <v>5.5</v>
      </c>
      <c r="F69" s="12">
        <v>20000</v>
      </c>
      <c r="G69" s="8">
        <f t="shared" si="1"/>
        <v>7754</v>
      </c>
    </row>
    <row r="70" s="1" customFormat="1" ht="16" customHeight="1" spans="1:7">
      <c r="A70" s="8">
        <v>67</v>
      </c>
      <c r="B70" s="8" t="s">
        <v>78</v>
      </c>
      <c r="C70" s="8" t="s">
        <v>12</v>
      </c>
      <c r="D70" s="8">
        <v>0.2905</v>
      </c>
      <c r="E70" s="11">
        <v>2.5</v>
      </c>
      <c r="F70" s="12">
        <v>1000</v>
      </c>
      <c r="G70" s="8">
        <f t="shared" si="1"/>
        <v>290.5</v>
      </c>
    </row>
    <row r="71" s="1" customFormat="1" ht="16" customHeight="1" spans="1:7">
      <c r="A71" s="8">
        <v>68</v>
      </c>
      <c r="B71" s="8" t="s">
        <v>79</v>
      </c>
      <c r="C71" s="8" t="s">
        <v>12</v>
      </c>
      <c r="D71" s="8">
        <v>0.7076</v>
      </c>
      <c r="E71" s="11">
        <v>3.5</v>
      </c>
      <c r="F71" s="12">
        <v>500</v>
      </c>
      <c r="G71" s="8">
        <f t="shared" si="1"/>
        <v>353.8</v>
      </c>
    </row>
    <row r="72" s="1" customFormat="1" ht="16" customHeight="1" spans="1:7">
      <c r="A72" s="8">
        <v>69</v>
      </c>
      <c r="B72" s="8" t="s">
        <v>80</v>
      </c>
      <c r="C72" s="8" t="s">
        <v>12</v>
      </c>
      <c r="D72" s="8">
        <v>4.1797</v>
      </c>
      <c r="E72" s="11">
        <v>4</v>
      </c>
      <c r="F72" s="12">
        <v>1000</v>
      </c>
      <c r="G72" s="8">
        <f t="shared" si="1"/>
        <v>4179.7</v>
      </c>
    </row>
    <row r="73" s="1" customFormat="1" ht="16" customHeight="1" spans="1:7">
      <c r="A73" s="8">
        <v>70</v>
      </c>
      <c r="B73" s="8" t="s">
        <v>81</v>
      </c>
      <c r="C73" s="8" t="s">
        <v>12</v>
      </c>
      <c r="D73" s="8">
        <v>2.5518</v>
      </c>
      <c r="E73" s="11">
        <v>1.5</v>
      </c>
      <c r="F73" s="12">
        <v>2000</v>
      </c>
      <c r="G73" s="8">
        <f t="shared" si="1"/>
        <v>5103.6</v>
      </c>
    </row>
    <row r="74" s="1" customFormat="1" ht="16" customHeight="1" spans="1:7">
      <c r="A74" s="8">
        <v>71</v>
      </c>
      <c r="B74" s="8" t="s">
        <v>82</v>
      </c>
      <c r="C74" s="8" t="s">
        <v>12</v>
      </c>
      <c r="D74" s="8">
        <v>1.5025</v>
      </c>
      <c r="E74" s="11">
        <v>6</v>
      </c>
      <c r="F74" s="12">
        <v>3000</v>
      </c>
      <c r="G74" s="8">
        <f t="shared" si="1"/>
        <v>4507.5</v>
      </c>
    </row>
    <row r="75" s="1" customFormat="1" ht="16" customHeight="1" spans="1:7">
      <c r="A75" s="8">
        <v>72</v>
      </c>
      <c r="B75" s="8" t="s">
        <v>83</v>
      </c>
      <c r="C75" s="8" t="s">
        <v>12</v>
      </c>
      <c r="D75" s="8">
        <v>0.3998</v>
      </c>
      <c r="E75" s="11">
        <v>1.3</v>
      </c>
      <c r="F75" s="12">
        <v>10000</v>
      </c>
      <c r="G75" s="8">
        <f t="shared" si="1"/>
        <v>3998</v>
      </c>
    </row>
    <row r="76" s="1" customFormat="1" ht="16" customHeight="1" spans="1:7">
      <c r="A76" s="8">
        <v>73</v>
      </c>
      <c r="B76" s="8" t="s">
        <v>84</v>
      </c>
      <c r="C76" s="8" t="s">
        <v>12</v>
      </c>
      <c r="D76" s="8">
        <v>0.5305</v>
      </c>
      <c r="E76" s="11">
        <v>4</v>
      </c>
      <c r="F76" s="12">
        <v>500</v>
      </c>
      <c r="G76" s="8">
        <f t="shared" si="1"/>
        <v>265.25</v>
      </c>
    </row>
    <row r="77" s="1" customFormat="1" ht="16" customHeight="1" spans="1:7">
      <c r="A77" s="8">
        <v>74</v>
      </c>
      <c r="B77" s="8" t="s">
        <v>85</v>
      </c>
      <c r="C77" s="8" t="s">
        <v>12</v>
      </c>
      <c r="D77" s="8">
        <v>0.144</v>
      </c>
      <c r="E77" s="11">
        <v>4.5</v>
      </c>
      <c r="F77" s="12">
        <v>500</v>
      </c>
      <c r="G77" s="8">
        <f t="shared" si="1"/>
        <v>72</v>
      </c>
    </row>
    <row r="78" s="1" customFormat="1" ht="16" customHeight="1" spans="1:7">
      <c r="A78" s="8">
        <v>75</v>
      </c>
      <c r="B78" s="8" t="s">
        <v>86</v>
      </c>
      <c r="C78" s="8" t="s">
        <v>12</v>
      </c>
      <c r="D78" s="8">
        <v>0.3706</v>
      </c>
      <c r="E78" s="11">
        <v>4.3</v>
      </c>
      <c r="F78" s="12">
        <v>500</v>
      </c>
      <c r="G78" s="8">
        <f t="shared" si="1"/>
        <v>185.3</v>
      </c>
    </row>
    <row r="79" s="1" customFormat="1" ht="16" customHeight="1" spans="1:7">
      <c r="A79" s="8">
        <v>76</v>
      </c>
      <c r="B79" s="8" t="s">
        <v>87</v>
      </c>
      <c r="C79" s="8" t="s">
        <v>12</v>
      </c>
      <c r="D79" s="8">
        <v>0.1818</v>
      </c>
      <c r="E79" s="11">
        <v>5.5</v>
      </c>
      <c r="F79" s="12">
        <v>500</v>
      </c>
      <c r="G79" s="8">
        <f t="shared" si="1"/>
        <v>90.9</v>
      </c>
    </row>
    <row r="80" s="1" customFormat="1" ht="16" customHeight="1" spans="1:7">
      <c r="A80" s="8">
        <v>77</v>
      </c>
      <c r="B80" s="8" t="s">
        <v>88</v>
      </c>
      <c r="C80" s="8" t="s">
        <v>12</v>
      </c>
      <c r="D80" s="8">
        <v>0.2986</v>
      </c>
      <c r="E80" s="11">
        <v>4.5</v>
      </c>
      <c r="F80" s="12">
        <v>500</v>
      </c>
      <c r="G80" s="8">
        <f t="shared" si="1"/>
        <v>149.3</v>
      </c>
    </row>
    <row r="81" s="1" customFormat="1" ht="16" customHeight="1" spans="1:7">
      <c r="A81" s="8">
        <v>78</v>
      </c>
      <c r="B81" s="8" t="s">
        <v>89</v>
      </c>
      <c r="C81" s="8" t="s">
        <v>12</v>
      </c>
      <c r="D81" s="8">
        <v>0.2239</v>
      </c>
      <c r="E81" s="11">
        <v>3.6</v>
      </c>
      <c r="F81" s="12">
        <v>500</v>
      </c>
      <c r="G81" s="8">
        <f t="shared" si="1"/>
        <v>111.95</v>
      </c>
    </row>
    <row r="82" s="1" customFormat="1" ht="16" customHeight="1" spans="1:7">
      <c r="A82" s="8">
        <v>79</v>
      </c>
      <c r="B82" s="8" t="s">
        <v>90</v>
      </c>
      <c r="C82" s="8" t="s">
        <v>12</v>
      </c>
      <c r="D82" s="8">
        <v>0.3278</v>
      </c>
      <c r="E82" s="11">
        <v>3.1</v>
      </c>
      <c r="F82" s="12">
        <v>1000</v>
      </c>
      <c r="G82" s="8">
        <f t="shared" si="1"/>
        <v>327.8</v>
      </c>
    </row>
    <row r="83" s="1" customFormat="1" ht="16" customHeight="1" spans="1:7">
      <c r="A83" s="8">
        <v>80</v>
      </c>
      <c r="B83" s="8" t="s">
        <v>91</v>
      </c>
      <c r="C83" s="8" t="s">
        <v>12</v>
      </c>
      <c r="D83" s="8">
        <v>0.693</v>
      </c>
      <c r="E83" s="11">
        <v>3.3</v>
      </c>
      <c r="F83" s="12">
        <v>3000</v>
      </c>
      <c r="G83" s="8">
        <f t="shared" si="1"/>
        <v>2079</v>
      </c>
    </row>
    <row r="84" s="1" customFormat="1" ht="16" customHeight="1" spans="1:7">
      <c r="A84" s="8">
        <v>81</v>
      </c>
      <c r="B84" s="8" t="s">
        <v>92</v>
      </c>
      <c r="C84" s="8" t="s">
        <v>12</v>
      </c>
      <c r="D84" s="8">
        <v>0.7997</v>
      </c>
      <c r="E84" s="11">
        <v>10</v>
      </c>
      <c r="F84" s="12">
        <v>2000</v>
      </c>
      <c r="G84" s="8">
        <f t="shared" si="1"/>
        <v>1599.4</v>
      </c>
    </row>
    <row r="85" s="1" customFormat="1" ht="16" customHeight="1" spans="1:7">
      <c r="A85" s="8">
        <v>82</v>
      </c>
      <c r="B85" s="8" t="s">
        <v>93</v>
      </c>
      <c r="C85" s="8" t="s">
        <v>12</v>
      </c>
      <c r="D85" s="8">
        <v>4.2408</v>
      </c>
      <c r="E85" s="11">
        <v>0.9</v>
      </c>
      <c r="F85" s="12">
        <v>500</v>
      </c>
      <c r="G85" s="8">
        <f t="shared" si="1"/>
        <v>2120.4</v>
      </c>
    </row>
    <row r="86" s="1" customFormat="1" ht="16" customHeight="1" spans="1:7">
      <c r="A86" s="8">
        <v>83</v>
      </c>
      <c r="B86" s="8" t="s">
        <v>94</v>
      </c>
      <c r="C86" s="8" t="s">
        <v>12</v>
      </c>
      <c r="D86" s="8">
        <v>0.1333</v>
      </c>
      <c r="E86" s="11">
        <v>10</v>
      </c>
      <c r="F86" s="12">
        <v>500</v>
      </c>
      <c r="G86" s="8">
        <f t="shared" si="1"/>
        <v>66.65</v>
      </c>
    </row>
    <row r="87" s="1" customFormat="1" ht="16" customHeight="1" spans="1:7">
      <c r="A87" s="8">
        <v>84</v>
      </c>
      <c r="B87" s="8" t="s">
        <v>95</v>
      </c>
      <c r="C87" s="8" t="s">
        <v>12</v>
      </c>
      <c r="D87" s="8">
        <v>0.2665</v>
      </c>
      <c r="E87" s="11">
        <v>8</v>
      </c>
      <c r="F87" s="12">
        <v>30000</v>
      </c>
      <c r="G87" s="8">
        <f t="shared" si="1"/>
        <v>7995</v>
      </c>
    </row>
    <row r="88" s="1" customFormat="1" ht="16" customHeight="1" spans="1:7">
      <c r="A88" s="8">
        <v>85</v>
      </c>
      <c r="B88" s="8" t="s">
        <v>96</v>
      </c>
      <c r="C88" s="8" t="s">
        <v>12</v>
      </c>
      <c r="D88" s="8">
        <v>0.1826</v>
      </c>
      <c r="E88" s="11">
        <v>3</v>
      </c>
      <c r="F88" s="12">
        <v>500</v>
      </c>
      <c r="G88" s="8">
        <f t="shared" si="1"/>
        <v>91.3</v>
      </c>
    </row>
    <row r="89" s="1" customFormat="1" ht="16" customHeight="1" spans="1:7">
      <c r="A89" s="8">
        <v>86</v>
      </c>
      <c r="B89" s="8" t="s">
        <v>97</v>
      </c>
      <c r="C89" s="8" t="s">
        <v>12</v>
      </c>
      <c r="D89" s="8">
        <v>0.7997</v>
      </c>
      <c r="E89" s="11">
        <v>3</v>
      </c>
      <c r="F89" s="12">
        <v>8000</v>
      </c>
      <c r="G89" s="8">
        <f t="shared" si="1"/>
        <v>6397.6</v>
      </c>
    </row>
    <row r="90" s="1" customFormat="1" ht="16" customHeight="1" spans="1:7">
      <c r="A90" s="8">
        <v>87</v>
      </c>
      <c r="B90" s="8" t="s">
        <v>98</v>
      </c>
      <c r="C90" s="8" t="s">
        <v>12</v>
      </c>
      <c r="D90" s="8">
        <v>0.2399</v>
      </c>
      <c r="E90" s="11">
        <v>3.5</v>
      </c>
      <c r="F90" s="12">
        <v>500</v>
      </c>
      <c r="G90" s="8">
        <f t="shared" si="1"/>
        <v>119.95</v>
      </c>
    </row>
    <row r="91" s="1" customFormat="1" ht="16" customHeight="1" spans="1:7">
      <c r="A91" s="8">
        <v>88</v>
      </c>
      <c r="B91" s="8" t="s">
        <v>99</v>
      </c>
      <c r="C91" s="8" t="s">
        <v>12</v>
      </c>
      <c r="D91" s="8">
        <v>2.7323</v>
      </c>
      <c r="E91" s="11">
        <v>3.3</v>
      </c>
      <c r="F91" s="12">
        <v>500</v>
      </c>
      <c r="G91" s="8">
        <f t="shared" si="1"/>
        <v>1366.15</v>
      </c>
    </row>
    <row r="92" s="1" customFormat="1" ht="16" customHeight="1" spans="1:7">
      <c r="A92" s="8">
        <v>89</v>
      </c>
      <c r="B92" s="8" t="s">
        <v>100</v>
      </c>
      <c r="C92" s="8" t="s">
        <v>12</v>
      </c>
      <c r="D92" s="8">
        <v>0.4052</v>
      </c>
      <c r="E92" s="11">
        <v>3.5</v>
      </c>
      <c r="F92" s="12">
        <v>500</v>
      </c>
      <c r="G92" s="8">
        <f t="shared" si="1"/>
        <v>202.6</v>
      </c>
    </row>
    <row r="93" s="1" customFormat="1" ht="16" customHeight="1" spans="1:7">
      <c r="A93" s="8">
        <v>90</v>
      </c>
      <c r="B93" s="8" t="s">
        <v>101</v>
      </c>
      <c r="C93" s="8" t="s">
        <v>12</v>
      </c>
      <c r="D93" s="8">
        <v>0.2786</v>
      </c>
      <c r="E93" s="11">
        <v>3</v>
      </c>
      <c r="F93" s="12">
        <v>500</v>
      </c>
      <c r="G93" s="8">
        <f t="shared" si="1"/>
        <v>139.3</v>
      </c>
    </row>
    <row r="94" s="1" customFormat="1" ht="16" customHeight="1" spans="1:7">
      <c r="A94" s="8">
        <v>91</v>
      </c>
      <c r="B94" s="8" t="s">
        <v>102</v>
      </c>
      <c r="C94" s="8" t="s">
        <v>12</v>
      </c>
      <c r="D94" s="8">
        <v>0.1022</v>
      </c>
      <c r="E94" s="11">
        <v>5.5</v>
      </c>
      <c r="F94" s="12">
        <v>8000</v>
      </c>
      <c r="G94" s="8">
        <f t="shared" si="1"/>
        <v>817.6</v>
      </c>
    </row>
    <row r="95" s="1" customFormat="1" ht="16" customHeight="1" spans="1:7">
      <c r="A95" s="8">
        <v>92</v>
      </c>
      <c r="B95" s="8" t="s">
        <v>103</v>
      </c>
      <c r="C95" s="8" t="s">
        <v>12</v>
      </c>
      <c r="D95" s="8">
        <v>0.773</v>
      </c>
      <c r="E95" s="11">
        <v>10</v>
      </c>
      <c r="F95" s="12">
        <v>500</v>
      </c>
      <c r="G95" s="8">
        <f t="shared" si="1"/>
        <v>386.5</v>
      </c>
    </row>
    <row r="96" s="1" customFormat="1" ht="16" customHeight="1" spans="1:7">
      <c r="A96" s="8">
        <v>93</v>
      </c>
      <c r="B96" s="8" t="s">
        <v>104</v>
      </c>
      <c r="C96" s="8" t="s">
        <v>12</v>
      </c>
      <c r="D96" s="8">
        <v>0.7464</v>
      </c>
      <c r="E96" s="11">
        <v>10</v>
      </c>
      <c r="F96" s="12">
        <v>500</v>
      </c>
      <c r="G96" s="8">
        <f t="shared" si="1"/>
        <v>373.2</v>
      </c>
    </row>
    <row r="97" s="1" customFormat="1" ht="16" customHeight="1" spans="1:7">
      <c r="A97" s="8">
        <v>94</v>
      </c>
      <c r="B97" s="8" t="s">
        <v>105</v>
      </c>
      <c r="C97" s="8" t="s">
        <v>12</v>
      </c>
      <c r="D97" s="8">
        <v>0.2399</v>
      </c>
      <c r="E97" s="11">
        <v>5</v>
      </c>
      <c r="F97" s="12">
        <v>5000</v>
      </c>
      <c r="G97" s="8">
        <f t="shared" si="1"/>
        <v>1199.5</v>
      </c>
    </row>
    <row r="98" s="1" customFormat="1" ht="16" customHeight="1" spans="1:7">
      <c r="A98" s="8">
        <v>95</v>
      </c>
      <c r="B98" s="8" t="s">
        <v>106</v>
      </c>
      <c r="C98" s="8" t="s">
        <v>63</v>
      </c>
      <c r="D98" s="8">
        <v>0.4544</v>
      </c>
      <c r="E98" s="11">
        <v>4</v>
      </c>
      <c r="F98" s="12">
        <v>3000</v>
      </c>
      <c r="G98" s="8">
        <f t="shared" si="1"/>
        <v>1363.2</v>
      </c>
    </row>
    <row r="99" s="1" customFormat="1" ht="16" customHeight="1" spans="1:7">
      <c r="A99" s="8">
        <v>96</v>
      </c>
      <c r="B99" s="8" t="s">
        <v>107</v>
      </c>
      <c r="C99" s="8" t="s">
        <v>63</v>
      </c>
      <c r="D99" s="8">
        <v>0.475</v>
      </c>
      <c r="E99" s="11">
        <v>2.5</v>
      </c>
      <c r="F99" s="12">
        <v>500</v>
      </c>
      <c r="G99" s="8">
        <f t="shared" si="1"/>
        <v>237.5</v>
      </c>
    </row>
    <row r="100" s="1" customFormat="1" ht="16" customHeight="1" spans="1:7">
      <c r="A100" s="8">
        <v>97</v>
      </c>
      <c r="B100" s="8" t="s">
        <v>108</v>
      </c>
      <c r="C100" s="8" t="s">
        <v>63</v>
      </c>
      <c r="D100" s="8">
        <v>0.3116</v>
      </c>
      <c r="E100" s="11">
        <v>2.5</v>
      </c>
      <c r="F100" s="12">
        <v>500</v>
      </c>
      <c r="G100" s="8">
        <f t="shared" si="1"/>
        <v>155.8</v>
      </c>
    </row>
    <row r="101" s="1" customFormat="1" ht="16" customHeight="1" spans="1:7">
      <c r="A101" s="8">
        <v>98</v>
      </c>
      <c r="B101" s="8" t="s">
        <v>109</v>
      </c>
      <c r="C101" s="8" t="s">
        <v>63</v>
      </c>
      <c r="D101" s="8">
        <v>0.178</v>
      </c>
      <c r="E101" s="11">
        <v>2.6</v>
      </c>
      <c r="F101" s="12">
        <v>2000</v>
      </c>
      <c r="G101" s="8">
        <f t="shared" si="1"/>
        <v>356</v>
      </c>
    </row>
    <row r="102" s="1" customFormat="1" ht="16" customHeight="1" spans="1:7">
      <c r="A102" s="8">
        <v>99</v>
      </c>
      <c r="B102" s="8" t="s">
        <v>110</v>
      </c>
      <c r="C102" s="8" t="s">
        <v>63</v>
      </c>
      <c r="D102" s="8">
        <v>0.3167</v>
      </c>
      <c r="E102" s="11">
        <v>1.6</v>
      </c>
      <c r="F102" s="12">
        <v>40000</v>
      </c>
      <c r="G102" s="8">
        <f t="shared" si="1"/>
        <v>12668</v>
      </c>
    </row>
    <row r="103" s="1" customFormat="1" ht="16" customHeight="1" spans="1:7">
      <c r="A103" s="8">
        <v>100</v>
      </c>
      <c r="B103" s="8" t="s">
        <v>111</v>
      </c>
      <c r="C103" s="8" t="s">
        <v>12</v>
      </c>
      <c r="D103" s="8">
        <v>0.4132</v>
      </c>
      <c r="E103" s="11">
        <v>10</v>
      </c>
      <c r="F103" s="12">
        <v>5000</v>
      </c>
      <c r="G103" s="8">
        <f t="shared" si="1"/>
        <v>2066</v>
      </c>
    </row>
    <row r="104" s="1" customFormat="1" ht="16" customHeight="1" spans="1:7">
      <c r="A104" s="8">
        <v>101</v>
      </c>
      <c r="B104" s="8" t="s">
        <v>112</v>
      </c>
      <c r="C104" s="8" t="s">
        <v>12</v>
      </c>
      <c r="D104" s="8">
        <v>0.6185</v>
      </c>
      <c r="E104" s="11">
        <v>2.7</v>
      </c>
      <c r="F104" s="12">
        <v>1000</v>
      </c>
      <c r="G104" s="8">
        <f t="shared" si="1"/>
        <v>618.5</v>
      </c>
    </row>
    <row r="105" s="1" customFormat="1" ht="16" customHeight="1" spans="1:7">
      <c r="A105" s="8">
        <v>102</v>
      </c>
      <c r="B105" s="8" t="s">
        <v>113</v>
      </c>
      <c r="C105" s="8" t="s">
        <v>12</v>
      </c>
      <c r="D105" s="8">
        <v>0.8936</v>
      </c>
      <c r="E105" s="11">
        <v>2.2</v>
      </c>
      <c r="F105" s="12">
        <v>40000</v>
      </c>
      <c r="G105" s="8">
        <f t="shared" si="1"/>
        <v>35744</v>
      </c>
    </row>
    <row r="106" s="1" customFormat="1" ht="16" customHeight="1" spans="1:7">
      <c r="A106" s="8">
        <v>103</v>
      </c>
      <c r="B106" s="8" t="s">
        <v>114</v>
      </c>
      <c r="C106" s="8" t="s">
        <v>12</v>
      </c>
      <c r="D106" s="8">
        <v>0.7724</v>
      </c>
      <c r="E106" s="11">
        <v>3.4</v>
      </c>
      <c r="F106" s="12">
        <v>30000</v>
      </c>
      <c r="G106" s="8">
        <f t="shared" si="1"/>
        <v>23172</v>
      </c>
    </row>
    <row r="107" s="1" customFormat="1" ht="16" customHeight="1" spans="1:7">
      <c r="A107" s="8">
        <v>104</v>
      </c>
      <c r="B107" s="8" t="s">
        <v>115</v>
      </c>
      <c r="C107" s="8" t="s">
        <v>12</v>
      </c>
      <c r="D107" s="8">
        <v>0.3199</v>
      </c>
      <c r="E107" s="11">
        <v>4</v>
      </c>
      <c r="F107" s="12">
        <v>1000</v>
      </c>
      <c r="G107" s="8">
        <f t="shared" si="1"/>
        <v>319.9</v>
      </c>
    </row>
    <row r="108" s="1" customFormat="1" ht="16" customHeight="1" spans="1:7">
      <c r="A108" s="8">
        <v>105</v>
      </c>
      <c r="B108" s="8" t="s">
        <v>116</v>
      </c>
      <c r="C108" s="8" t="s">
        <v>63</v>
      </c>
      <c r="D108" s="8">
        <v>0.3968</v>
      </c>
      <c r="E108" s="11">
        <v>2.5</v>
      </c>
      <c r="F108" s="12">
        <v>20000</v>
      </c>
      <c r="G108" s="8">
        <f t="shared" si="1"/>
        <v>7936</v>
      </c>
    </row>
    <row r="109" s="1" customFormat="1" ht="16" customHeight="1" spans="1:7">
      <c r="A109" s="8">
        <v>106</v>
      </c>
      <c r="B109" s="8" t="s">
        <v>117</v>
      </c>
      <c r="C109" s="8" t="s">
        <v>63</v>
      </c>
      <c r="D109" s="8">
        <v>1.0692</v>
      </c>
      <c r="E109" s="11">
        <v>2.2</v>
      </c>
      <c r="F109" s="12">
        <v>150000</v>
      </c>
      <c r="G109" s="8">
        <f t="shared" si="1"/>
        <v>160380</v>
      </c>
    </row>
    <row r="110" s="1" customFormat="1" ht="16" customHeight="1" spans="1:7">
      <c r="A110" s="8">
        <v>107</v>
      </c>
      <c r="B110" s="8" t="s">
        <v>118</v>
      </c>
      <c r="C110" s="8" t="s">
        <v>63</v>
      </c>
      <c r="D110" s="8">
        <v>0.3323</v>
      </c>
      <c r="E110" s="11">
        <v>3.5</v>
      </c>
      <c r="F110" s="12">
        <v>30000</v>
      </c>
      <c r="G110" s="8">
        <f t="shared" si="1"/>
        <v>9969</v>
      </c>
    </row>
    <row r="111" s="1" customFormat="1" ht="16" customHeight="1" spans="1:7">
      <c r="A111" s="8">
        <v>108</v>
      </c>
      <c r="B111" s="8" t="s">
        <v>119</v>
      </c>
      <c r="C111" s="8" t="s">
        <v>63</v>
      </c>
      <c r="D111" s="8">
        <v>0.6425</v>
      </c>
      <c r="E111" s="11">
        <v>3</v>
      </c>
      <c r="F111" s="12">
        <v>5000</v>
      </c>
      <c r="G111" s="8">
        <f t="shared" si="1"/>
        <v>3212.5</v>
      </c>
    </row>
    <row r="112" s="1" customFormat="1" ht="16" customHeight="1" spans="1:7">
      <c r="A112" s="8">
        <v>109</v>
      </c>
      <c r="B112" s="8" t="s">
        <v>120</v>
      </c>
      <c r="C112" s="8" t="s">
        <v>63</v>
      </c>
      <c r="D112" s="8">
        <v>0.3278</v>
      </c>
      <c r="E112" s="11">
        <v>3.5</v>
      </c>
      <c r="F112" s="12">
        <v>4000</v>
      </c>
      <c r="G112" s="8">
        <f t="shared" si="1"/>
        <v>1311.2</v>
      </c>
    </row>
    <row r="113" s="1" customFormat="1" ht="16" customHeight="1" spans="1:7">
      <c r="A113" s="8">
        <v>110</v>
      </c>
      <c r="B113" s="8" t="s">
        <v>121</v>
      </c>
      <c r="C113" s="8" t="s">
        <v>63</v>
      </c>
      <c r="D113" s="8">
        <v>0.1472</v>
      </c>
      <c r="E113" s="11">
        <v>6.5</v>
      </c>
      <c r="F113" s="12">
        <v>500</v>
      </c>
      <c r="G113" s="8">
        <f t="shared" si="1"/>
        <v>73.6</v>
      </c>
    </row>
    <row r="114" s="1" customFormat="1" ht="16" customHeight="1" spans="1:7">
      <c r="A114" s="8">
        <v>111</v>
      </c>
      <c r="B114" s="8" t="s">
        <v>122</v>
      </c>
      <c r="C114" s="8" t="s">
        <v>63</v>
      </c>
      <c r="D114" s="8">
        <v>0.1416</v>
      </c>
      <c r="E114" s="11">
        <v>10</v>
      </c>
      <c r="F114" s="12">
        <v>500</v>
      </c>
      <c r="G114" s="8">
        <f t="shared" si="1"/>
        <v>70.8</v>
      </c>
    </row>
    <row r="115" s="1" customFormat="1" ht="16" customHeight="1" spans="1:7">
      <c r="A115" s="8">
        <v>112</v>
      </c>
      <c r="B115" s="8" t="s">
        <v>123</v>
      </c>
      <c r="C115" s="8" t="s">
        <v>63</v>
      </c>
      <c r="D115" s="8">
        <v>0.1878</v>
      </c>
      <c r="E115" s="11">
        <v>4</v>
      </c>
      <c r="F115" s="12">
        <v>500</v>
      </c>
      <c r="G115" s="8">
        <f t="shared" si="1"/>
        <v>93.9</v>
      </c>
    </row>
    <row r="116" s="1" customFormat="1" ht="16" customHeight="1" spans="1:7">
      <c r="A116" s="8">
        <v>113</v>
      </c>
      <c r="B116" s="8" t="s">
        <v>124</v>
      </c>
      <c r="C116" s="8" t="s">
        <v>10</v>
      </c>
      <c r="D116" s="8">
        <v>0.1733</v>
      </c>
      <c r="E116" s="11">
        <v>4.5</v>
      </c>
      <c r="F116" s="12">
        <v>500</v>
      </c>
      <c r="G116" s="8">
        <f t="shared" si="1"/>
        <v>86.65</v>
      </c>
    </row>
    <row r="117" s="1" customFormat="1" ht="16" customHeight="1" spans="1:7">
      <c r="A117" s="8">
        <v>114</v>
      </c>
      <c r="B117" s="8" t="s">
        <v>125</v>
      </c>
      <c r="C117" s="8" t="s">
        <v>63</v>
      </c>
      <c r="D117" s="8">
        <v>0.1333</v>
      </c>
      <c r="E117" s="11">
        <v>12</v>
      </c>
      <c r="F117" s="12">
        <v>500</v>
      </c>
      <c r="G117" s="8">
        <f t="shared" si="1"/>
        <v>66.65</v>
      </c>
    </row>
    <row r="118" s="1" customFormat="1" ht="16" customHeight="1" spans="1:7">
      <c r="A118" s="8">
        <v>115</v>
      </c>
      <c r="B118" s="8" t="s">
        <v>126</v>
      </c>
      <c r="C118" s="8" t="s">
        <v>63</v>
      </c>
      <c r="D118" s="8">
        <v>0.6059</v>
      </c>
      <c r="E118" s="11">
        <v>2</v>
      </c>
      <c r="F118" s="12">
        <v>1000</v>
      </c>
      <c r="G118" s="8">
        <f t="shared" si="1"/>
        <v>605.9</v>
      </c>
    </row>
    <row r="119" s="1" customFormat="1" ht="16" customHeight="1" spans="1:7">
      <c r="A119" s="8">
        <v>116</v>
      </c>
      <c r="B119" s="8" t="s">
        <v>127</v>
      </c>
      <c r="C119" s="8" t="s">
        <v>12</v>
      </c>
      <c r="D119" s="8">
        <v>1.1596</v>
      </c>
      <c r="E119" s="11">
        <v>5</v>
      </c>
      <c r="F119" s="12">
        <v>4000</v>
      </c>
      <c r="G119" s="8">
        <f t="shared" si="1"/>
        <v>4638.4</v>
      </c>
    </row>
    <row r="120" s="1" customFormat="1" ht="16" customHeight="1" spans="1:7">
      <c r="A120" s="8">
        <v>117</v>
      </c>
      <c r="B120" s="8" t="s">
        <v>128</v>
      </c>
      <c r="C120" s="8" t="s">
        <v>63</v>
      </c>
      <c r="D120" s="8">
        <v>0.727</v>
      </c>
      <c r="E120" s="11">
        <v>4</v>
      </c>
      <c r="F120" s="12">
        <v>500</v>
      </c>
      <c r="G120" s="8">
        <f t="shared" si="1"/>
        <v>363.5</v>
      </c>
    </row>
    <row r="121" s="1" customFormat="1" ht="16" customHeight="1" spans="1:7">
      <c r="A121" s="8">
        <v>118</v>
      </c>
      <c r="B121" s="8" t="s">
        <v>129</v>
      </c>
      <c r="C121" s="8" t="s">
        <v>12</v>
      </c>
      <c r="D121" s="8">
        <v>1.7472</v>
      </c>
      <c r="E121" s="11">
        <v>10</v>
      </c>
      <c r="F121" s="12">
        <v>500</v>
      </c>
      <c r="G121" s="8">
        <f t="shared" si="1"/>
        <v>873.6</v>
      </c>
    </row>
    <row r="122" s="1" customFormat="1" ht="16" customHeight="1" spans="1:7">
      <c r="A122" s="8">
        <v>119</v>
      </c>
      <c r="B122" s="8" t="s">
        <v>130</v>
      </c>
      <c r="C122" s="8" t="s">
        <v>12</v>
      </c>
      <c r="D122" s="8">
        <v>0.3332</v>
      </c>
      <c r="E122" s="11">
        <v>5.6</v>
      </c>
      <c r="F122" s="12">
        <v>4000</v>
      </c>
      <c r="G122" s="8">
        <f t="shared" si="1"/>
        <v>1332.8</v>
      </c>
    </row>
    <row r="123" s="1" customFormat="1" ht="16" customHeight="1" spans="1:7">
      <c r="A123" s="8">
        <v>120</v>
      </c>
      <c r="B123" s="8" t="s">
        <v>131</v>
      </c>
      <c r="C123" s="8" t="s">
        <v>12</v>
      </c>
      <c r="D123" s="8">
        <v>7.4639</v>
      </c>
      <c r="E123" s="11">
        <v>3.4</v>
      </c>
      <c r="F123" s="12">
        <v>1000</v>
      </c>
      <c r="G123" s="8">
        <f t="shared" si="1"/>
        <v>7463.9</v>
      </c>
    </row>
    <row r="124" s="1" customFormat="1" ht="16" customHeight="1" spans="1:7">
      <c r="A124" s="8">
        <v>121</v>
      </c>
      <c r="B124" s="8" t="s">
        <v>132</v>
      </c>
      <c r="C124" s="8" t="s">
        <v>10</v>
      </c>
      <c r="D124" s="8">
        <v>1.5328</v>
      </c>
      <c r="E124" s="11">
        <v>5</v>
      </c>
      <c r="F124" s="12">
        <v>500</v>
      </c>
      <c r="G124" s="8">
        <f t="shared" si="1"/>
        <v>766.4</v>
      </c>
    </row>
    <row r="125" s="1" customFormat="1" ht="16" customHeight="1" spans="1:7">
      <c r="A125" s="8">
        <v>122</v>
      </c>
      <c r="B125" s="8" t="s">
        <v>133</v>
      </c>
      <c r="C125" s="8" t="s">
        <v>63</v>
      </c>
      <c r="D125" s="8">
        <v>0.3001</v>
      </c>
      <c r="E125" s="11">
        <v>6</v>
      </c>
      <c r="F125" s="12">
        <v>500</v>
      </c>
      <c r="G125" s="8">
        <f t="shared" si="1"/>
        <v>150.05</v>
      </c>
    </row>
    <row r="126" customFormat="1" ht="16" customHeight="1" spans="1:7">
      <c r="A126" s="8">
        <v>123</v>
      </c>
      <c r="B126" s="13" t="s">
        <v>134</v>
      </c>
      <c r="C126" s="13" t="s">
        <v>12</v>
      </c>
      <c r="D126" s="13">
        <v>1.1995</v>
      </c>
      <c r="E126" s="14">
        <v>4</v>
      </c>
      <c r="F126" s="15">
        <v>500</v>
      </c>
      <c r="G126" s="8">
        <f t="shared" si="1"/>
        <v>599.75</v>
      </c>
    </row>
    <row r="127" s="1" customFormat="1" ht="16" customHeight="1" spans="1:7">
      <c r="A127" s="8">
        <v>124</v>
      </c>
      <c r="B127" s="8" t="s">
        <v>135</v>
      </c>
      <c r="C127" s="8" t="s">
        <v>63</v>
      </c>
      <c r="D127" s="8">
        <v>0.317</v>
      </c>
      <c r="E127" s="11">
        <v>5</v>
      </c>
      <c r="F127" s="12">
        <v>500</v>
      </c>
      <c r="G127" s="8">
        <f t="shared" si="1"/>
        <v>158.5</v>
      </c>
    </row>
    <row r="128" s="1" customFormat="1" ht="16" customHeight="1" spans="1:7">
      <c r="A128" s="8">
        <v>125</v>
      </c>
      <c r="B128" s="8" t="s">
        <v>136</v>
      </c>
      <c r="C128" s="8" t="s">
        <v>63</v>
      </c>
      <c r="D128" s="8">
        <v>0.16</v>
      </c>
      <c r="E128" s="11">
        <v>4</v>
      </c>
      <c r="F128" s="12">
        <v>500</v>
      </c>
      <c r="G128" s="8">
        <f t="shared" si="1"/>
        <v>80</v>
      </c>
    </row>
    <row r="129" s="1" customFormat="1" ht="16" customHeight="1" spans="1:7">
      <c r="A129" s="8">
        <v>126</v>
      </c>
      <c r="B129" s="8" t="s">
        <v>137</v>
      </c>
      <c r="C129" s="8" t="s">
        <v>12</v>
      </c>
      <c r="D129" s="8">
        <v>0.1733</v>
      </c>
      <c r="E129" s="11">
        <v>6.7</v>
      </c>
      <c r="F129" s="12">
        <v>3000</v>
      </c>
      <c r="G129" s="8">
        <f t="shared" si="1"/>
        <v>519.9</v>
      </c>
    </row>
    <row r="130" s="1" customFormat="1" ht="16" customHeight="1" spans="1:7">
      <c r="A130" s="8">
        <v>127</v>
      </c>
      <c r="B130" s="8" t="s">
        <v>138</v>
      </c>
      <c r="C130" s="8" t="s">
        <v>10</v>
      </c>
      <c r="D130" s="8">
        <v>1.1593</v>
      </c>
      <c r="E130" s="11">
        <v>1.1</v>
      </c>
      <c r="F130" s="12">
        <v>40000</v>
      </c>
      <c r="G130" s="8">
        <f t="shared" si="1"/>
        <v>46372</v>
      </c>
    </row>
    <row r="131" s="1" customFormat="1" ht="16" customHeight="1" spans="1:7">
      <c r="A131" s="8">
        <v>128</v>
      </c>
      <c r="B131" s="8" t="s">
        <v>139</v>
      </c>
      <c r="C131" s="8" t="s">
        <v>12</v>
      </c>
      <c r="D131" s="8">
        <v>0.196</v>
      </c>
      <c r="E131" s="11">
        <v>6.5</v>
      </c>
      <c r="F131" s="12">
        <v>5000</v>
      </c>
      <c r="G131" s="8">
        <f t="shared" si="1"/>
        <v>980</v>
      </c>
    </row>
    <row r="132" s="1" customFormat="1" ht="16" customHeight="1" spans="1:7">
      <c r="A132" s="8">
        <v>129</v>
      </c>
      <c r="B132" s="8" t="s">
        <v>140</v>
      </c>
      <c r="C132" s="8" t="s">
        <v>12</v>
      </c>
      <c r="D132" s="8">
        <v>0.5332</v>
      </c>
      <c r="E132" s="11">
        <v>2.2</v>
      </c>
      <c r="F132" s="12">
        <v>5000</v>
      </c>
      <c r="G132" s="8">
        <f t="shared" ref="G132:G137" si="2">D132*F132</f>
        <v>2666</v>
      </c>
    </row>
    <row r="133" s="1" customFormat="1" ht="16" customHeight="1" spans="1:7">
      <c r="A133" s="8">
        <v>130</v>
      </c>
      <c r="B133" s="8" t="s">
        <v>141</v>
      </c>
      <c r="C133" s="8" t="s">
        <v>63</v>
      </c>
      <c r="D133" s="8">
        <v>0.5465</v>
      </c>
      <c r="E133" s="11">
        <v>1.6</v>
      </c>
      <c r="F133" s="12">
        <v>5000</v>
      </c>
      <c r="G133" s="8">
        <f t="shared" si="2"/>
        <v>2732.5</v>
      </c>
    </row>
    <row r="134" s="1" customFormat="1" ht="16" customHeight="1" spans="1:7">
      <c r="A134" s="8">
        <v>131</v>
      </c>
      <c r="B134" s="8" t="s">
        <v>142</v>
      </c>
      <c r="C134" s="8" t="s">
        <v>63</v>
      </c>
      <c r="D134" s="8">
        <v>0.1357</v>
      </c>
      <c r="E134" s="11">
        <v>5.5</v>
      </c>
      <c r="F134" s="12">
        <v>500</v>
      </c>
      <c r="G134" s="8">
        <f t="shared" si="2"/>
        <v>67.85</v>
      </c>
    </row>
    <row r="135" s="1" customFormat="1" ht="16" customHeight="1" spans="1:7">
      <c r="A135" s="8">
        <v>132</v>
      </c>
      <c r="B135" s="8" t="s">
        <v>143</v>
      </c>
      <c r="C135" s="8" t="s">
        <v>63</v>
      </c>
      <c r="D135" s="8">
        <v>0.4164</v>
      </c>
      <c r="E135" s="11">
        <v>5.5</v>
      </c>
      <c r="F135" s="12">
        <v>500</v>
      </c>
      <c r="G135" s="8">
        <f t="shared" si="2"/>
        <v>208.2</v>
      </c>
    </row>
    <row r="136" s="1" customFormat="1" ht="16" customHeight="1" spans="1:7">
      <c r="A136" s="8">
        <v>133</v>
      </c>
      <c r="B136" s="8" t="s">
        <v>144</v>
      </c>
      <c r="C136" s="8" t="s">
        <v>63</v>
      </c>
      <c r="D136" s="8">
        <v>0.1909</v>
      </c>
      <c r="E136" s="11">
        <v>5.5</v>
      </c>
      <c r="F136" s="12">
        <v>60000</v>
      </c>
      <c r="G136" s="8">
        <f t="shared" si="2"/>
        <v>11454</v>
      </c>
    </row>
    <row r="137" s="1" customFormat="1" ht="16" customHeight="1" spans="1:7">
      <c r="A137" s="8">
        <v>134</v>
      </c>
      <c r="B137" s="8" t="s">
        <v>145</v>
      </c>
      <c r="C137" s="8" t="s">
        <v>12</v>
      </c>
      <c r="D137" s="8">
        <v>0.1508</v>
      </c>
      <c r="E137" s="11">
        <v>4</v>
      </c>
      <c r="F137" s="12">
        <v>500</v>
      </c>
      <c r="G137" s="8">
        <f t="shared" si="2"/>
        <v>75.4</v>
      </c>
    </row>
    <row r="138" s="1" customFormat="1" ht="17" customHeight="1" spans="1:16383">
      <c r="A138" s="12" t="s">
        <v>146</v>
      </c>
      <c r="B138" s="12"/>
      <c r="C138" s="12"/>
      <c r="D138" s="12"/>
      <c r="E138" s="12"/>
      <c r="F138" s="12"/>
      <c r="G138" s="12">
        <f>SUM(G4:G137)</f>
        <v>800145.2</v>
      </c>
      <c r="XFA138"/>
      <c r="XFB138"/>
      <c r="XFC138"/>
    </row>
    <row r="1048501" customFormat="1" spans="6:6">
      <c r="F1048501" s="16"/>
    </row>
    <row r="1048502" customFormat="1" spans="6:6">
      <c r="F1048502" s="16"/>
    </row>
    <row r="1048503" customFormat="1" spans="6:6">
      <c r="F1048503" s="16"/>
    </row>
    <row r="1048504" customFormat="1" spans="6:6">
      <c r="F1048504" s="16"/>
    </row>
    <row r="1048505" customFormat="1" spans="6:6">
      <c r="F1048505" s="16"/>
    </row>
    <row r="1048506" customFormat="1" spans="6:6">
      <c r="F1048506" s="16"/>
    </row>
    <row r="1048507" customFormat="1" spans="6:6">
      <c r="F1048507" s="16"/>
    </row>
    <row r="1048508" customFormat="1" spans="6:6">
      <c r="F1048508" s="16"/>
    </row>
    <row r="1048509" customFormat="1" spans="6:6">
      <c r="F1048509" s="16"/>
    </row>
    <row r="1048510" customFormat="1" spans="6:6">
      <c r="F1048510" s="16"/>
    </row>
    <row r="1048511" customFormat="1" spans="6:6">
      <c r="F1048511" s="16"/>
    </row>
    <row r="1048512" customFormat="1" spans="6:6">
      <c r="F1048512" s="16"/>
    </row>
    <row r="1048513" customFormat="1" spans="6:6">
      <c r="F1048513" s="16"/>
    </row>
    <row r="1048514" customFormat="1" spans="6:6">
      <c r="F1048514" s="16"/>
    </row>
    <row r="1048515" customFormat="1" spans="6:6">
      <c r="F1048515" s="16"/>
    </row>
    <row r="1048516" customFormat="1" spans="6:6">
      <c r="F1048516" s="16"/>
    </row>
    <row r="1048517" customFormat="1" spans="6:6">
      <c r="F1048517" s="16"/>
    </row>
    <row r="1048518" customFormat="1" spans="6:6">
      <c r="F1048518" s="16"/>
    </row>
    <row r="1048519" customFormat="1" spans="6:6">
      <c r="F1048519" s="16"/>
    </row>
    <row r="1048520" customFormat="1" spans="6:6">
      <c r="F1048520" s="16"/>
    </row>
    <row r="1048521" customFormat="1" spans="6:6">
      <c r="F1048521" s="16"/>
    </row>
    <row r="1048522" customFormat="1" spans="6:6">
      <c r="F1048522" s="16"/>
    </row>
    <row r="1048523" customFormat="1" spans="6:6">
      <c r="F1048523" s="16"/>
    </row>
    <row r="1048524" customFormat="1" spans="6:6">
      <c r="F1048524" s="16"/>
    </row>
    <row r="1048525" customFormat="1" spans="6:6">
      <c r="F1048525" s="16"/>
    </row>
    <row r="1048526" customFormat="1" spans="6:6">
      <c r="F1048526" s="16"/>
    </row>
    <row r="1048527" customFormat="1" spans="6:6">
      <c r="F1048527" s="16"/>
    </row>
    <row r="1048528" customFormat="1" spans="6:6">
      <c r="F1048528" s="16"/>
    </row>
    <row r="1048529" customFormat="1" spans="6:6">
      <c r="F1048529" s="16"/>
    </row>
    <row r="1048530" customFormat="1" spans="6:6">
      <c r="F1048530" s="16"/>
    </row>
    <row r="1048531" customFormat="1" spans="6:6">
      <c r="F1048531" s="16"/>
    </row>
    <row r="1048532" customFormat="1" spans="6:6">
      <c r="F1048532" s="16"/>
    </row>
    <row r="1048533" customFormat="1" spans="6:6">
      <c r="F1048533" s="16"/>
    </row>
    <row r="1048534" customFormat="1" spans="6:6">
      <c r="F1048534" s="16"/>
    </row>
    <row r="1048535" customFormat="1" spans="6:6">
      <c r="F1048535" s="16"/>
    </row>
    <row r="1048536" customFormat="1" spans="6:6">
      <c r="F1048536" s="16"/>
    </row>
    <row r="1048537" customFormat="1" spans="6:6">
      <c r="F1048537" s="16"/>
    </row>
    <row r="1048538" customFormat="1" spans="6:6">
      <c r="F1048538" s="16"/>
    </row>
    <row r="1048539" customFormat="1" spans="6:6">
      <c r="F1048539" s="16"/>
    </row>
    <row r="1048540" customFormat="1" spans="6:6">
      <c r="F1048540" s="16"/>
    </row>
    <row r="1048541" customFormat="1" spans="6:6">
      <c r="F1048541" s="16"/>
    </row>
    <row r="1048542" customFormat="1" spans="6:6">
      <c r="F1048542" s="16"/>
    </row>
    <row r="1048543" customFormat="1" spans="6:6">
      <c r="F1048543" s="16"/>
    </row>
    <row r="1048544" customFormat="1" spans="6:6">
      <c r="F1048544" s="16"/>
    </row>
    <row r="1048545" customFormat="1" spans="6:6">
      <c r="F1048545" s="16"/>
    </row>
    <row r="1048546" customFormat="1" spans="6:6">
      <c r="F1048546" s="16"/>
    </row>
    <row r="1048547" customFormat="1" spans="6:6">
      <c r="F1048547" s="16"/>
    </row>
    <row r="1048548" customFormat="1" spans="6:6">
      <c r="F1048548" s="16"/>
    </row>
    <row r="1048549" customFormat="1" spans="6:6">
      <c r="F1048549" s="16"/>
    </row>
    <row r="1048550" customFormat="1" spans="6:6">
      <c r="F1048550" s="16"/>
    </row>
    <row r="1048551" customFormat="1" spans="6:6">
      <c r="F1048551" s="16"/>
    </row>
    <row r="1048552" customFormat="1" spans="6:6">
      <c r="F1048552" s="16"/>
    </row>
    <row r="1048553" customFormat="1" spans="6:6">
      <c r="F1048553" s="16"/>
    </row>
    <row r="1048554" customFormat="1" spans="6:6">
      <c r="F1048554" s="16"/>
    </row>
    <row r="1048555" customFormat="1" spans="6:6">
      <c r="F1048555" s="16"/>
    </row>
    <row r="1048556" customFormat="1" spans="6:6">
      <c r="F1048556" s="16"/>
    </row>
    <row r="1048557" customFormat="1" spans="6:6">
      <c r="F1048557" s="16"/>
    </row>
    <row r="1048558" customFormat="1" spans="6:6">
      <c r="F1048558" s="16"/>
    </row>
    <row r="1048559" customFormat="1" spans="6:6">
      <c r="F1048559" s="16"/>
    </row>
    <row r="1048560" customFormat="1" spans="6:6">
      <c r="F1048560" s="16"/>
    </row>
    <row r="1048561" customFormat="1" spans="6:6">
      <c r="F1048561" s="16"/>
    </row>
    <row r="1048562" customFormat="1" spans="6:6">
      <c r="F1048562" s="16"/>
    </row>
    <row r="1048563" customFormat="1" spans="6:6">
      <c r="F1048563" s="16"/>
    </row>
    <row r="1048564" customFormat="1" spans="6:6">
      <c r="F1048564" s="16"/>
    </row>
    <row r="1048565" customFormat="1" spans="6:6">
      <c r="F1048565" s="16"/>
    </row>
    <row r="1048566" customFormat="1" spans="6:6">
      <c r="F1048566" s="16"/>
    </row>
    <row r="1048567" customFormat="1" spans="6:6">
      <c r="F1048567" s="16"/>
    </row>
    <row r="1048568" customFormat="1" spans="6:6">
      <c r="F1048568" s="16"/>
    </row>
    <row r="1048569" customFormat="1" spans="6:6">
      <c r="F1048569" s="16"/>
    </row>
    <row r="1048570" customFormat="1" spans="6:6">
      <c r="F1048570" s="16"/>
    </row>
    <row r="1048571" customFormat="1" spans="6:6">
      <c r="F1048571" s="16"/>
    </row>
    <row r="1048572" customFormat="1" spans="6:6">
      <c r="F1048572" s="16"/>
    </row>
    <row r="1048573" customFormat="1" spans="6:6">
      <c r="F1048573" s="16"/>
    </row>
    <row r="1048574" customFormat="1" spans="6:6">
      <c r="F1048574" s="16"/>
    </row>
    <row r="1048575" customFormat="1" spans="6:6">
      <c r="F1048575" s="16"/>
    </row>
    <row r="1048576" customFormat="1" spans="6:6">
      <c r="F1048576" s="16"/>
    </row>
  </sheetData>
  <mergeCells count="3">
    <mergeCell ref="A1:G1"/>
    <mergeCell ref="A2:G2"/>
    <mergeCell ref="A138:F138"/>
  </mergeCells>
  <pageMargins left="0.7" right="0.314583333333333" top="0.156944444444444" bottom="0.0388888888888889" header="0.156944444444444" footer="0.0388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夏邱霸气</cp:lastModifiedBy>
  <dcterms:created xsi:type="dcterms:W3CDTF">2023-05-12T11:15:00Z</dcterms:created>
  <dcterms:modified xsi:type="dcterms:W3CDTF">2024-09-11T08:13:33Z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D0A58D5792424D8AA28F89D3F4639157_13</vt:lpwstr>
  </property>
</Properties>
</file>