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  <sheet name="托育园托班（22个)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<sst xmlns="http://schemas.openxmlformats.org/spreadsheetml/2006/main" count="189" uniqueCount="105">
  <si>
    <t>医疗服务与保障能力提升(医疗卫生机构能力建设)普惠托育服务项目教、玩具及其他物资设备明细表</t>
  </si>
  <si>
    <t>序号</t>
  </si>
  <si>
    <t>社区名称</t>
  </si>
  <si>
    <t>教、玩具及其他物资（单位：元）</t>
  </si>
  <si>
    <t>总计</t>
  </si>
  <si>
    <t>托育园托班（22个)</t>
  </si>
  <si>
    <t>合计</t>
  </si>
  <si>
    <t>阳光社区托育总计</t>
  </si>
  <si>
    <t>托育园托班（22个)教、玩具及其他物资设备明细</t>
  </si>
  <si>
    <t>项目名称</t>
  </si>
  <si>
    <t>规格要求</t>
  </si>
  <si>
    <t>数量（个/套）</t>
  </si>
  <si>
    <t>规格型号（参数）</t>
  </si>
  <si>
    <t>单价</t>
  </si>
  <si>
    <t>总价</t>
  </si>
  <si>
    <t>幼儿用品</t>
  </si>
  <si>
    <t>乳胶棕榈床垫120*60</t>
  </si>
  <si>
    <t>教室家具</t>
  </si>
  <si>
    <t>地垫 60*60*3cm</t>
  </si>
  <si>
    <t>被褥 幼儿被褥六件套（被套、褥套、 枕套、被芯、褥 芯、硅胶枕芯）</t>
  </si>
  <si>
    <t>幼儿书包</t>
  </si>
  <si>
    <t>牛奶杯</t>
  </si>
  <si>
    <t>幼儿罩衣</t>
  </si>
  <si>
    <t>围兜</t>
  </si>
  <si>
    <t>生活用品</t>
  </si>
  <si>
    <t>班级喷壶:2L透明壶+600ml喷雾壶</t>
  </si>
  <si>
    <t>托盘:35cm*45cm</t>
  </si>
  <si>
    <t>保温水壶 2200ml</t>
  </si>
  <si>
    <t>洗手液 525ml瓶装+525ml补充装</t>
  </si>
  <si>
    <t>水桶 5L (22.8cm-16.2cm）*21cm</t>
  </si>
  <si>
    <t>收纳筐 24.5cm*26.5cm*36.5cm</t>
  </si>
  <si>
    <t>收纳筐 16.5cm*26.5cm *36.5cm</t>
  </si>
  <si>
    <t>垃圾桶（班级）优雅白7L中号</t>
  </si>
  <si>
    <t>班级音响 标准版黑色</t>
  </si>
  <si>
    <t>消毒片 120片/瓶 1片:500ml水</t>
  </si>
  <si>
    <t>扫把套装 2件套</t>
  </si>
  <si>
    <t>拖把 48cm 两块拖布</t>
  </si>
  <si>
    <t>柜板挂钩 黑色2个装</t>
  </si>
  <si>
    <t>点名卡套 新料A4竖版</t>
  </si>
  <si>
    <t>柜子锁 5个长锁+5个短锁</t>
  </si>
  <si>
    <t>擦手纸 120抽/包 20包</t>
  </si>
  <si>
    <t>消毒湿巾80抽*8包</t>
  </si>
  <si>
    <t>棉柔巾 25包 100抽/包</t>
  </si>
  <si>
    <t>一次性手套 200只装</t>
  </si>
  <si>
    <t>防撞条 米白色 升级加厚L型条4m款</t>
  </si>
  <si>
    <t>防撞条 米白色 升级加厚W型条 4m款</t>
  </si>
  <si>
    <t>桌面玩具</t>
  </si>
  <si>
    <t>木质拼插仙人球 24*16*6cm 六色共27颗</t>
  </si>
  <si>
    <t>木质拼插积木刺猬</t>
  </si>
  <si>
    <t>笑脸积木配对智力盒榉木</t>
  </si>
  <si>
    <t>益智魔方拼图积木 榉木</t>
  </si>
  <si>
    <t>榉木轨道滑翔车 榉木</t>
  </si>
  <si>
    <t>串珠玩具 139粒趣味串珠 （原装桶+收纳袋+10根穿绳）</t>
  </si>
  <si>
    <t>切切乐 经典切切乐（35块）</t>
  </si>
  <si>
    <t>幼儿磁性写字板 44cm*36cm</t>
  </si>
  <si>
    <t>沙锤 12cm*3.9cm 木制</t>
  </si>
  <si>
    <t>双头沙锤 双头14cm 木制</t>
  </si>
  <si>
    <t>滑道车玩具31cm*12cm*23.5cm 4辆小车</t>
  </si>
  <si>
    <t>梅花积木 270粒装+收纳盒</t>
  </si>
  <si>
    <t>雪花片 大号600片</t>
  </si>
  <si>
    <t>磁性苹果树 底板+果树+16个果子</t>
  </si>
  <si>
    <t>大炮积木 4包 1包35块</t>
  </si>
  <si>
    <t>钓鱼玩具 18cm*15cm*5.5cm</t>
  </si>
  <si>
    <t>花轮积木 120颗</t>
  </si>
  <si>
    <t>泡沫积木 50块装+收纳筐 4cm厚</t>
  </si>
  <si>
    <t>套柱积木 多彩五套柱</t>
  </si>
  <si>
    <t>牙齿模型 1:1逼真款牙模+蛀牙款+牙刷+挂图</t>
  </si>
  <si>
    <t>夹珠子 70颗珠子+7个珠子盒+筷子+勺子+夹子</t>
  </si>
  <si>
    <t>打地鼠23cm*12cm*10.5cm</t>
  </si>
  <si>
    <t>拼搭小钉板 100根钉子+一块底板+17块组合板+收纳袋</t>
  </si>
  <si>
    <t>插树叶 绿色款</t>
  </si>
  <si>
    <t>串珠玩具 串珠324粒+15条绳子大盒装</t>
  </si>
  <si>
    <t>数字拼图积木 多功能12生肖八合一配对板</t>
  </si>
  <si>
    <t>大绕珠 四面海洋款</t>
  </si>
  <si>
    <t>迷宫走珠 外星球款</t>
  </si>
  <si>
    <t>磁力拼图 四款自选</t>
  </si>
  <si>
    <t>推推乐 海军推推乐</t>
  </si>
  <si>
    <t>医生套装 医生玩具套装</t>
  </si>
  <si>
    <t>积木玩具 汽车巴士智力盒</t>
  </si>
  <si>
    <t>软胶积木 130块+底板</t>
  </si>
  <si>
    <t>玩具工具箱 可爱工具箱</t>
  </si>
  <si>
    <t>啄木鸟玩具 虫子*24+啄木鸟*2+树干</t>
  </si>
  <si>
    <t>积木玩具</t>
  </si>
  <si>
    <t>交通轨道拼图</t>
  </si>
  <si>
    <t>接珠子</t>
  </si>
  <si>
    <t>原木积木 100块松木</t>
  </si>
  <si>
    <t>串珠 水果动物海洋91粒</t>
  </si>
  <si>
    <t>夹珠子</t>
  </si>
  <si>
    <t>拔萝卜</t>
  </si>
  <si>
    <t>打地鼠 四合一打地鼠</t>
  </si>
  <si>
    <t>打地鼠 恐龙打地鼠</t>
  </si>
  <si>
    <t>清洁玩具</t>
  </si>
  <si>
    <t>贴脸玩具 男女换装</t>
  </si>
  <si>
    <t>钓鱼玩具 12孔形状智力盒</t>
  </si>
  <si>
    <t>积木 车底座5+积木16颗粒 积木16颗粒</t>
  </si>
  <si>
    <t>铃鼓 15cm款铃鼓</t>
  </si>
  <si>
    <t>手摇铃木质 11*6.5</t>
  </si>
  <si>
    <t>手摇铃 木制半圆手摇铃</t>
  </si>
  <si>
    <t>三角铁 4寸（10cm边长）</t>
  </si>
  <si>
    <t>响板</t>
  </si>
  <si>
    <t>雨声模拟器 2节雨声器20cm</t>
  </si>
  <si>
    <t>红绳碰铃 小号（直径3.5cm）1对</t>
  </si>
  <si>
    <t>带柄碰铃 小号（直径3.5cm）1对</t>
  </si>
  <si>
    <t>手摇铃木质</t>
  </si>
  <si>
    <t>沙蛋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</si>
</sst>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4" sqref="C4"/>
    </sheetView>
  </sheetViews>
  <sheetFormatPr defaultColWidth="9" defaultRowHeight="13.5" outlineLevelRow="3" outlineLevelCol="3"/>
  <cols>
    <col min="2" max="2" width="30.25" customWidth="1"/>
    <col min="3" max="3" width="42.5" customWidth="1"/>
    <col min="4" max="4" width="43" customWidth="1"/>
  </cols>
  <sheetData>
    <row r="1" ht="95" customHeight="1" spans="1:4">
      <c r="A1" s="12" t="s">
        <v>0</v>
      </c>
      <c r="B1" s="12"/>
      <c r="C1" s="12"/>
      <c r="D1" s="12"/>
    </row>
    <row r="2" ht="49" customHeight="1" spans="1:4">
      <c r="A2" s="13" t="s">
        <v>1</v>
      </c>
      <c r="B2" s="13" t="s">
        <v>2</v>
      </c>
      <c r="C2" s="14" t="s">
        <v>3</v>
      </c>
      <c r="D2" s="13" t="s">
        <v>4</v>
      </c>
    </row>
    <row r="3" ht="49" customHeight="1" spans="1:4">
      <c r="A3" s="13">
        <v>1</v>
      </c>
      <c r="B3" s="13" t="s">
        <v>5</v>
      </c>
      <c r="C3" s="13"/>
      <c r="D3" s="13"/>
    </row>
    <row r="4" ht="49" customHeight="1" spans="1:4">
      <c r="A4" s="15" t="s">
        <v>6</v>
      </c>
      <c r="B4" s="16"/>
      <c r="C4" s="13"/>
      <c r="D4" s="16"/>
    </row>
  </sheetData>
  <mergeCells count="2">
    <mergeCell ref="A1:D1"/>
    <mergeCell ref="A4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opLeftCell="C1" workbookViewId="0">
      <selection activeCell="F7" sqref="F7"/>
    </sheetView>
  </sheetViews>
  <sheetFormatPr defaultColWidth="9" defaultRowHeight="13.5" outlineLevelCol="7"/>
  <cols>
    <col min="1" max="1" width="8.54166666666667" style="2" hidden="1" customWidth="1"/>
    <col min="2" max="2" width="10.2083333333333" style="2" hidden="1" customWidth="1"/>
    <col min="3" max="3" width="28.375" style="2" customWidth="1"/>
    <col min="4" max="4" width="11.8666666666667" style="2" customWidth="1"/>
    <col min="5" max="5" width="8.125" style="2" customWidth="1"/>
    <col min="6" max="6" width="112.5" style="2" customWidth="1"/>
    <col min="7" max="7" width="12.125" style="2" customWidth="1"/>
    <col min="8" max="8" width="12.25" style="2" customWidth="1"/>
    <col min="9" max="14" width="9" style="2"/>
    <col min="15" max="15" width="12.5333333333333" style="2" customWidth="1"/>
    <col min="16" max="23" width="9" style="2"/>
    <col min="24" max="24" width="12.1333333333333" style="2" customWidth="1"/>
    <col min="25" max="25" width="15.3833333333333" style="2" customWidth="1"/>
    <col min="26" max="16384" width="9" style="2"/>
  </cols>
  <sheetData>
    <row r="1" ht="40" customHeight="1"/>
    <row r="2" s="1" customFormat="1" ht="40" customHeight="1" spans="1:8">
      <c r="A2" s="3" t="s">
        <v>7</v>
      </c>
      <c r="B2" s="3"/>
      <c r="C2" s="4" t="s">
        <v>8</v>
      </c>
      <c r="D2" s="5"/>
      <c r="E2" s="5"/>
      <c r="F2" s="6"/>
      <c r="G2" s="3" t="s">
        <v>4</v>
      </c>
      <c r="H2" s="3">
        <f>H90</f>
        <v>0</v>
      </c>
    </row>
    <row r="3" s="2" customFormat="1" ht="40" customHeight="1" spans="1:8">
      <c r="A3" s="7" t="e">
        <f>A10</f>
        <v>#REF!</v>
      </c>
      <c r="B3" s="7"/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</row>
    <row r="4" s="2" customFormat="1" ht="39" customHeight="1" spans="1:8">
      <c r="A4" s="10"/>
      <c r="B4" s="10"/>
      <c r="C4" s="9" t="s">
        <v>15</v>
      </c>
      <c r="D4" s="9"/>
      <c r="E4" s="9">
        <v>330</v>
      </c>
      <c r="F4" s="9" t="s">
        <v>16</v>
      </c>
      <c r="G4" s="9"/>
      <c r="H4" s="9">
        <f t="shared" ref="H4:H22" si="0">E4*G4</f>
        <v>0</v>
      </c>
    </row>
    <row r="5" s="2" customFormat="1" ht="39" customHeight="1" spans="1:8">
      <c r="A5" s="10"/>
      <c r="B5" s="10"/>
      <c r="C5" s="9" t="s">
        <v>17</v>
      </c>
      <c r="D5" s="9"/>
      <c r="E5" s="9">
        <v>880</v>
      </c>
      <c r="F5" s="9" t="s">
        <v>18</v>
      </c>
      <c r="G5" s="9"/>
      <c r="H5" s="9">
        <f t="shared" si="0"/>
        <v>0</v>
      </c>
    </row>
    <row r="6" s="2" customFormat="1" ht="39" customHeight="1" spans="1:8">
      <c r="A6" s="10">
        <f>H2</f>
        <v>0</v>
      </c>
      <c r="B6" s="10"/>
      <c r="C6" s="9" t="s">
        <v>15</v>
      </c>
      <c r="D6" s="9"/>
      <c r="E6" s="9">
        <v>330</v>
      </c>
      <c r="F6" s="9" t="s">
        <v>19</v>
      </c>
      <c r="G6" s="9"/>
      <c r="H6" s="9">
        <f t="shared" si="0"/>
        <v>0</v>
      </c>
    </row>
    <row r="7" s="2" customFormat="1" ht="39" customHeight="1" spans="1:8">
      <c r="A7" s="10" t="e">
        <f>#REF!</f>
        <v>#REF!</v>
      </c>
      <c r="B7" s="10"/>
      <c r="C7" s="9" t="s">
        <v>15</v>
      </c>
      <c r="D7" s="9"/>
      <c r="E7" s="9">
        <v>330</v>
      </c>
      <c r="F7" s="9" t="s">
        <v>20</v>
      </c>
      <c r="G7" s="9"/>
      <c r="H7" s="9">
        <f t="shared" si="0"/>
        <v>0</v>
      </c>
    </row>
    <row r="8" s="2" customFormat="1" ht="39" customHeight="1" spans="1:8">
      <c r="A8" s="10" t="e">
        <f>#REF!</f>
        <v>#REF!</v>
      </c>
      <c r="B8" s="10"/>
      <c r="C8" s="9" t="s">
        <v>15</v>
      </c>
      <c r="D8" s="9"/>
      <c r="E8" s="9">
        <v>330</v>
      </c>
      <c r="F8" s="9" t="s">
        <v>21</v>
      </c>
      <c r="G8" s="9"/>
      <c r="H8" s="9">
        <f t="shared" si="0"/>
        <v>0</v>
      </c>
    </row>
    <row r="9" s="2" customFormat="1" ht="39" customHeight="1" spans="1:8">
      <c r="A9" s="10" t="e">
        <f>#REF!</f>
        <v>#REF!</v>
      </c>
      <c r="B9" s="10"/>
      <c r="C9" s="9" t="s">
        <v>15</v>
      </c>
      <c r="D9" s="9"/>
      <c r="E9" s="9">
        <v>330</v>
      </c>
      <c r="F9" s="9" t="s">
        <v>22</v>
      </c>
      <c r="G9" s="9"/>
      <c r="H9" s="9">
        <f t="shared" si="0"/>
        <v>0</v>
      </c>
    </row>
    <row r="10" s="2" customFormat="1" ht="39" customHeight="1" spans="1:8">
      <c r="A10" s="10" t="e">
        <f>SUM(A6:A9)</f>
        <v>#REF!</v>
      </c>
      <c r="B10" s="10"/>
      <c r="C10" s="9" t="s">
        <v>15</v>
      </c>
      <c r="D10" s="9"/>
      <c r="E10" s="9">
        <v>330</v>
      </c>
      <c r="F10" s="9" t="s">
        <v>23</v>
      </c>
      <c r="G10" s="9"/>
      <c r="H10" s="9">
        <f t="shared" si="0"/>
        <v>0</v>
      </c>
    </row>
    <row r="11" s="2" customFormat="1" ht="39" customHeight="1" spans="1:8">
      <c r="A11" s="11"/>
      <c r="B11" s="11"/>
      <c r="C11" s="9" t="s">
        <v>24</v>
      </c>
      <c r="D11" s="9"/>
      <c r="E11" s="9">
        <v>22</v>
      </c>
      <c r="F11" s="9" t="s">
        <v>25</v>
      </c>
      <c r="G11" s="9"/>
      <c r="H11" s="9">
        <f t="shared" si="0"/>
        <v>0</v>
      </c>
    </row>
    <row r="12" s="2" customFormat="1" ht="39" customHeight="1" spans="3:8">
      <c r="C12" s="9" t="s">
        <v>24</v>
      </c>
      <c r="D12" s="8"/>
      <c r="E12" s="8">
        <v>132</v>
      </c>
      <c r="F12" s="8" t="s">
        <v>26</v>
      </c>
      <c r="G12" s="8"/>
      <c r="H12" s="9">
        <f t="shared" si="0"/>
        <v>0</v>
      </c>
    </row>
    <row r="13" s="2" customFormat="1" ht="39" customHeight="1" spans="3:8">
      <c r="C13" s="9" t="s">
        <v>24</v>
      </c>
      <c r="D13" s="8"/>
      <c r="E13" s="8">
        <v>44</v>
      </c>
      <c r="F13" s="9" t="s">
        <v>27</v>
      </c>
      <c r="G13" s="8"/>
      <c r="H13" s="9">
        <f t="shared" si="0"/>
        <v>0</v>
      </c>
    </row>
    <row r="14" s="2" customFormat="1" ht="39" customHeight="1" spans="3:8">
      <c r="C14" s="9" t="s">
        <v>24</v>
      </c>
      <c r="D14" s="8"/>
      <c r="E14" s="8">
        <v>44</v>
      </c>
      <c r="F14" s="9" t="s">
        <v>28</v>
      </c>
      <c r="G14" s="8"/>
      <c r="H14" s="9">
        <f t="shared" si="0"/>
        <v>0</v>
      </c>
    </row>
    <row r="15" s="2" customFormat="1" ht="39" customHeight="1" spans="3:8">
      <c r="C15" s="9" t="s">
        <v>24</v>
      </c>
      <c r="D15" s="8"/>
      <c r="E15" s="8">
        <v>44</v>
      </c>
      <c r="F15" s="9" t="s">
        <v>29</v>
      </c>
      <c r="G15" s="8"/>
      <c r="H15" s="9">
        <f t="shared" si="0"/>
        <v>0</v>
      </c>
    </row>
    <row r="16" s="2" customFormat="1" ht="39" customHeight="1" spans="3:8">
      <c r="C16" s="9" t="s">
        <v>24</v>
      </c>
      <c r="D16" s="8"/>
      <c r="E16" s="8">
        <v>440</v>
      </c>
      <c r="F16" s="8" t="s">
        <v>30</v>
      </c>
      <c r="G16" s="8"/>
      <c r="H16" s="9">
        <f t="shared" si="0"/>
        <v>0</v>
      </c>
    </row>
    <row r="17" s="2" customFormat="1" ht="39" customHeight="1" spans="3:8">
      <c r="C17" s="9" t="s">
        <v>24</v>
      </c>
      <c r="D17" s="8"/>
      <c r="E17" s="8">
        <v>440</v>
      </c>
      <c r="F17" s="8" t="s">
        <v>31</v>
      </c>
      <c r="G17" s="8"/>
      <c r="H17" s="9">
        <f t="shared" si="0"/>
        <v>0</v>
      </c>
    </row>
    <row r="18" s="2" customFormat="1" ht="39" customHeight="1" spans="3:8">
      <c r="C18" s="9" t="s">
        <v>24</v>
      </c>
      <c r="D18" s="8"/>
      <c r="E18" s="8">
        <v>22</v>
      </c>
      <c r="F18" s="8" t="s">
        <v>32</v>
      </c>
      <c r="G18" s="8"/>
      <c r="H18" s="9">
        <f t="shared" si="0"/>
        <v>0</v>
      </c>
    </row>
    <row r="19" s="2" customFormat="1" ht="39" customHeight="1" spans="3:8">
      <c r="C19" s="9" t="s">
        <v>24</v>
      </c>
      <c r="D19" s="8"/>
      <c r="E19" s="8">
        <v>22</v>
      </c>
      <c r="F19" s="8" t="s">
        <v>33</v>
      </c>
      <c r="G19" s="8"/>
      <c r="H19" s="9">
        <f t="shared" si="0"/>
        <v>0</v>
      </c>
    </row>
    <row r="20" s="2" customFormat="1" ht="39" customHeight="1" spans="3:8">
      <c r="C20" s="9" t="s">
        <v>24</v>
      </c>
      <c r="D20" s="8"/>
      <c r="E20" s="8">
        <v>22</v>
      </c>
      <c r="F20" s="8" t="s">
        <v>34</v>
      </c>
      <c r="G20" s="8"/>
      <c r="H20" s="9">
        <f t="shared" si="0"/>
        <v>0</v>
      </c>
    </row>
    <row r="21" s="2" customFormat="1" ht="39" customHeight="1" spans="3:8">
      <c r="C21" s="9" t="s">
        <v>24</v>
      </c>
      <c r="D21" s="8"/>
      <c r="E21" s="8">
        <v>22</v>
      </c>
      <c r="F21" s="8" t="s">
        <v>35</v>
      </c>
      <c r="G21" s="8"/>
      <c r="H21" s="9">
        <f t="shared" si="0"/>
        <v>0</v>
      </c>
    </row>
    <row r="22" s="2" customFormat="1" ht="39" customHeight="1" spans="3:8">
      <c r="C22" s="9" t="s">
        <v>24</v>
      </c>
      <c r="D22" s="8"/>
      <c r="E22" s="8">
        <v>22</v>
      </c>
      <c r="F22" s="8" t="s">
        <v>36</v>
      </c>
      <c r="G22" s="8"/>
      <c r="H22" s="9">
        <f t="shared" ref="H22:H31" si="1">E22*G22</f>
        <v>0</v>
      </c>
    </row>
    <row r="23" s="2" customFormat="1" ht="39" customHeight="1" spans="3:8">
      <c r="C23" s="9" t="s">
        <v>24</v>
      </c>
      <c r="D23" s="8"/>
      <c r="E23" s="8">
        <v>44</v>
      </c>
      <c r="F23" s="8" t="s">
        <v>37</v>
      </c>
      <c r="G23" s="8"/>
      <c r="H23" s="9">
        <f t="shared" si="1"/>
        <v>0</v>
      </c>
    </row>
    <row r="24" s="2" customFormat="1" ht="39" customHeight="1" spans="3:8">
      <c r="C24" s="9" t="s">
        <v>24</v>
      </c>
      <c r="D24" s="8"/>
      <c r="E24" s="8">
        <v>440</v>
      </c>
      <c r="F24" s="8" t="s">
        <v>38</v>
      </c>
      <c r="G24" s="8"/>
      <c r="H24" s="9">
        <f t="shared" si="1"/>
        <v>0</v>
      </c>
    </row>
    <row r="25" s="2" customFormat="1" ht="39" customHeight="1" spans="3:8">
      <c r="C25" s="9" t="s">
        <v>24</v>
      </c>
      <c r="D25" s="8"/>
      <c r="E25" s="8">
        <v>44</v>
      </c>
      <c r="F25" s="8" t="s">
        <v>39</v>
      </c>
      <c r="G25" s="8"/>
      <c r="H25" s="9">
        <f t="shared" si="1"/>
        <v>0</v>
      </c>
    </row>
    <row r="26" s="2" customFormat="1" ht="39" customHeight="1" spans="3:8">
      <c r="C26" s="9" t="s">
        <v>24</v>
      </c>
      <c r="D26" s="8"/>
      <c r="E26" s="8">
        <v>22</v>
      </c>
      <c r="F26" s="8" t="s">
        <v>40</v>
      </c>
      <c r="G26" s="8"/>
      <c r="H26" s="9">
        <f t="shared" si="1"/>
        <v>0</v>
      </c>
    </row>
    <row r="27" s="2" customFormat="1" ht="39" customHeight="1" spans="3:8">
      <c r="C27" s="9" t="s">
        <v>24</v>
      </c>
      <c r="D27" s="8"/>
      <c r="E27" s="8">
        <v>44</v>
      </c>
      <c r="F27" s="8" t="s">
        <v>41</v>
      </c>
      <c r="G27" s="8"/>
      <c r="H27" s="9">
        <f t="shared" si="1"/>
        <v>0</v>
      </c>
    </row>
    <row r="28" s="2" customFormat="1" ht="39" customHeight="1" spans="3:8">
      <c r="C28" s="9" t="s">
        <v>24</v>
      </c>
      <c r="D28" s="8"/>
      <c r="E28" s="8">
        <v>22</v>
      </c>
      <c r="F28" s="8" t="s">
        <v>42</v>
      </c>
      <c r="G28" s="8"/>
      <c r="H28" s="9">
        <f t="shared" si="1"/>
        <v>0</v>
      </c>
    </row>
    <row r="29" s="2" customFormat="1" ht="39" customHeight="1" spans="3:8">
      <c r="C29" s="9" t="s">
        <v>24</v>
      </c>
      <c r="D29" s="8"/>
      <c r="E29" s="8">
        <v>22</v>
      </c>
      <c r="F29" s="8" t="s">
        <v>43</v>
      </c>
      <c r="G29" s="8"/>
      <c r="H29" s="9">
        <f t="shared" si="1"/>
        <v>0</v>
      </c>
    </row>
    <row r="30" s="2" customFormat="1" ht="39" customHeight="1" spans="3:8">
      <c r="C30" s="9" t="s">
        <v>24</v>
      </c>
      <c r="D30" s="8"/>
      <c r="E30" s="8">
        <v>44</v>
      </c>
      <c r="F30" s="8" t="s">
        <v>44</v>
      </c>
      <c r="G30" s="8"/>
      <c r="H30" s="9">
        <f t="shared" si="1"/>
        <v>0</v>
      </c>
    </row>
    <row r="31" s="2" customFormat="1" ht="39" customHeight="1" spans="3:8">
      <c r="C31" s="9" t="s">
        <v>24</v>
      </c>
      <c r="D31" s="8"/>
      <c r="E31" s="8">
        <v>44</v>
      </c>
      <c r="F31" s="8" t="s">
        <v>45</v>
      </c>
      <c r="G31" s="8"/>
      <c r="H31" s="9">
        <f t="shared" si="1"/>
        <v>0</v>
      </c>
    </row>
    <row r="32" s="2" customFormat="1" ht="39" customHeight="1" spans="3:8">
      <c r="C32" s="9" t="s">
        <v>46</v>
      </c>
      <c r="D32" s="8"/>
      <c r="E32" s="8">
        <v>44</v>
      </c>
      <c r="F32" s="8" t="s">
        <v>47</v>
      </c>
      <c r="G32" s="8"/>
      <c r="H32" s="9">
        <f t="shared" ref="H32:H51" si="2">E32*G32</f>
        <v>0</v>
      </c>
    </row>
    <row r="33" s="2" customFormat="1" ht="39" customHeight="1" spans="3:8">
      <c r="C33" s="9" t="s">
        <v>46</v>
      </c>
      <c r="D33" s="8"/>
      <c r="E33" s="8">
        <v>44</v>
      </c>
      <c r="F33" s="8" t="s">
        <v>48</v>
      </c>
      <c r="G33" s="8"/>
      <c r="H33" s="9">
        <f t="shared" si="2"/>
        <v>0</v>
      </c>
    </row>
    <row r="34" s="2" customFormat="1" ht="39" customHeight="1" spans="3:8">
      <c r="C34" s="9" t="s">
        <v>46</v>
      </c>
      <c r="D34" s="8"/>
      <c r="E34" s="8">
        <v>22</v>
      </c>
      <c r="F34" s="8" t="s">
        <v>49</v>
      </c>
      <c r="G34" s="8"/>
      <c r="H34" s="9">
        <f t="shared" si="2"/>
        <v>0</v>
      </c>
    </row>
    <row r="35" s="2" customFormat="1" ht="39" customHeight="1" spans="3:8">
      <c r="C35" s="9" t="s">
        <v>46</v>
      </c>
      <c r="D35" s="8"/>
      <c r="E35" s="8">
        <v>44</v>
      </c>
      <c r="F35" s="8" t="s">
        <v>50</v>
      </c>
      <c r="G35" s="8"/>
      <c r="H35" s="9">
        <f t="shared" si="2"/>
        <v>0</v>
      </c>
    </row>
    <row r="36" s="2" customFormat="1" ht="39" customHeight="1" spans="3:8">
      <c r="C36" s="9" t="s">
        <v>46</v>
      </c>
      <c r="D36" s="8"/>
      <c r="E36" s="8">
        <v>110</v>
      </c>
      <c r="F36" s="8" t="s">
        <v>51</v>
      </c>
      <c r="G36" s="8"/>
      <c r="H36" s="9">
        <f t="shared" si="2"/>
        <v>0</v>
      </c>
    </row>
    <row r="37" s="2" customFormat="1" ht="39" customHeight="1" spans="3:8">
      <c r="C37" s="9" t="s">
        <v>46</v>
      </c>
      <c r="D37" s="8"/>
      <c r="E37" s="8">
        <v>22</v>
      </c>
      <c r="F37" s="8" t="s">
        <v>52</v>
      </c>
      <c r="G37" s="8"/>
      <c r="H37" s="9">
        <f t="shared" si="2"/>
        <v>0</v>
      </c>
    </row>
    <row r="38" s="2" customFormat="1" ht="39" customHeight="1" spans="3:8">
      <c r="C38" s="9" t="s">
        <v>46</v>
      </c>
      <c r="D38" s="8"/>
      <c r="E38" s="8">
        <v>44</v>
      </c>
      <c r="F38" s="8" t="s">
        <v>53</v>
      </c>
      <c r="G38" s="8"/>
      <c r="H38" s="9">
        <f t="shared" si="2"/>
        <v>0</v>
      </c>
    </row>
    <row r="39" s="2" customFormat="1" ht="39" customHeight="1" spans="3:8">
      <c r="C39" s="9" t="s">
        <v>46</v>
      </c>
      <c r="D39" s="8"/>
      <c r="E39" s="8">
        <v>22</v>
      </c>
      <c r="F39" s="8" t="s">
        <v>54</v>
      </c>
      <c r="G39" s="8"/>
      <c r="H39" s="9">
        <f t="shared" si="2"/>
        <v>0</v>
      </c>
    </row>
    <row r="40" s="2" customFormat="1" ht="39" customHeight="1" spans="3:8">
      <c r="C40" s="9" t="s">
        <v>46</v>
      </c>
      <c r="D40" s="8"/>
      <c r="E40" s="8">
        <v>220</v>
      </c>
      <c r="F40" s="8" t="s">
        <v>55</v>
      </c>
      <c r="G40" s="8"/>
      <c r="H40" s="9">
        <f t="shared" si="2"/>
        <v>0</v>
      </c>
    </row>
    <row r="41" s="2" customFormat="1" ht="39" customHeight="1" spans="3:8">
      <c r="C41" s="9" t="s">
        <v>46</v>
      </c>
      <c r="D41" s="8"/>
      <c r="E41" s="8">
        <v>220</v>
      </c>
      <c r="F41" s="8" t="s">
        <v>56</v>
      </c>
      <c r="G41" s="8"/>
      <c r="H41" s="9">
        <f t="shared" si="2"/>
        <v>0</v>
      </c>
    </row>
    <row r="42" s="2" customFormat="1" ht="39" customHeight="1" spans="3:8">
      <c r="C42" s="9" t="s">
        <v>46</v>
      </c>
      <c r="D42" s="8"/>
      <c r="E42" s="8">
        <v>22</v>
      </c>
      <c r="F42" s="8" t="s">
        <v>57</v>
      </c>
      <c r="G42" s="8"/>
      <c r="H42" s="9">
        <f t="shared" si="2"/>
        <v>0</v>
      </c>
    </row>
    <row r="43" s="2" customFormat="1" ht="39" customHeight="1" spans="3:8">
      <c r="C43" s="9" t="s">
        <v>46</v>
      </c>
      <c r="D43" s="8"/>
      <c r="E43" s="8">
        <v>44</v>
      </c>
      <c r="F43" s="8" t="s">
        <v>58</v>
      </c>
      <c r="G43" s="8"/>
      <c r="H43" s="9">
        <f t="shared" si="2"/>
        <v>0</v>
      </c>
    </row>
    <row r="44" s="2" customFormat="1" ht="39" customHeight="1" spans="3:8">
      <c r="C44" s="9" t="s">
        <v>46</v>
      </c>
      <c r="D44" s="8"/>
      <c r="E44" s="8">
        <v>44</v>
      </c>
      <c r="F44" s="8" t="s">
        <v>59</v>
      </c>
      <c r="G44" s="8"/>
      <c r="H44" s="9">
        <f t="shared" si="2"/>
        <v>0</v>
      </c>
    </row>
    <row r="45" s="2" customFormat="1" ht="39" customHeight="1" spans="3:8">
      <c r="C45" s="9" t="s">
        <v>46</v>
      </c>
      <c r="D45" s="8"/>
      <c r="E45" s="8">
        <v>22</v>
      </c>
      <c r="F45" s="8" t="s">
        <v>60</v>
      </c>
      <c r="G45" s="8"/>
      <c r="H45" s="9">
        <f t="shared" si="2"/>
        <v>0</v>
      </c>
    </row>
    <row r="46" s="2" customFormat="1" ht="39" customHeight="1" spans="3:8">
      <c r="C46" s="9" t="s">
        <v>46</v>
      </c>
      <c r="D46" s="8"/>
      <c r="E46" s="8">
        <v>44</v>
      </c>
      <c r="F46" s="8" t="s">
        <v>61</v>
      </c>
      <c r="G46" s="8"/>
      <c r="H46" s="9">
        <f t="shared" si="2"/>
        <v>0</v>
      </c>
    </row>
    <row r="47" s="2" customFormat="1" ht="39" customHeight="1" spans="3:8">
      <c r="C47" s="9" t="s">
        <v>46</v>
      </c>
      <c r="D47" s="8"/>
      <c r="E47" s="8">
        <v>22</v>
      </c>
      <c r="F47" s="8" t="s">
        <v>62</v>
      </c>
      <c r="G47" s="8"/>
      <c r="H47" s="9">
        <f t="shared" si="2"/>
        <v>0</v>
      </c>
    </row>
    <row r="48" s="2" customFormat="1" ht="39" customHeight="1" spans="3:8">
      <c r="C48" s="9" t="s">
        <v>46</v>
      </c>
      <c r="D48" s="8"/>
      <c r="E48" s="8">
        <v>22</v>
      </c>
      <c r="F48" s="8" t="s">
        <v>63</v>
      </c>
      <c r="G48" s="8"/>
      <c r="H48" s="9">
        <f t="shared" si="2"/>
        <v>0</v>
      </c>
    </row>
    <row r="49" s="2" customFormat="1" ht="39" customHeight="1" spans="3:8">
      <c r="C49" s="9" t="s">
        <v>46</v>
      </c>
      <c r="D49" s="8"/>
      <c r="E49" s="8">
        <v>66</v>
      </c>
      <c r="F49" s="8" t="s">
        <v>64</v>
      </c>
      <c r="G49" s="8"/>
      <c r="H49" s="9">
        <f t="shared" si="2"/>
        <v>0</v>
      </c>
    </row>
    <row r="50" s="2" customFormat="1" ht="39" customHeight="1" spans="3:8">
      <c r="C50" s="9" t="s">
        <v>46</v>
      </c>
      <c r="D50" s="8"/>
      <c r="E50" s="8">
        <v>44</v>
      </c>
      <c r="F50" s="8" t="s">
        <v>65</v>
      </c>
      <c r="G50" s="8"/>
      <c r="H50" s="9">
        <f t="shared" si="2"/>
        <v>0</v>
      </c>
    </row>
    <row r="51" s="2" customFormat="1" ht="39" customHeight="1" spans="3:8">
      <c r="C51" s="9" t="s">
        <v>46</v>
      </c>
      <c r="D51" s="8"/>
      <c r="E51" s="8">
        <v>22</v>
      </c>
      <c r="F51" s="8" t="s">
        <v>66</v>
      </c>
      <c r="G51" s="8"/>
      <c r="H51" s="9">
        <f t="shared" si="2"/>
        <v>0</v>
      </c>
    </row>
    <row r="52" s="2" customFormat="1" ht="39" customHeight="1" spans="3:8">
      <c r="C52" s="9" t="s">
        <v>46</v>
      </c>
      <c r="D52" s="8"/>
      <c r="E52" s="8">
        <v>22</v>
      </c>
      <c r="F52" s="8" t="s">
        <v>67</v>
      </c>
      <c r="G52" s="8"/>
      <c r="H52" s="9">
        <f t="shared" ref="H52:H89" si="3">E52*G52</f>
        <v>0</v>
      </c>
    </row>
    <row r="53" s="2" customFormat="1" ht="39" customHeight="1" spans="3:8">
      <c r="C53" s="9" t="s">
        <v>46</v>
      </c>
      <c r="D53" s="8"/>
      <c r="E53" s="8">
        <v>22</v>
      </c>
      <c r="F53" s="8" t="s">
        <v>68</v>
      </c>
      <c r="G53" s="8"/>
      <c r="H53" s="9">
        <f t="shared" si="3"/>
        <v>0</v>
      </c>
    </row>
    <row r="54" s="2" customFormat="1" ht="39" customHeight="1" spans="3:8">
      <c r="C54" s="9" t="s">
        <v>46</v>
      </c>
      <c r="D54" s="8"/>
      <c r="E54" s="8">
        <v>22</v>
      </c>
      <c r="F54" s="8" t="s">
        <v>69</v>
      </c>
      <c r="G54" s="8"/>
      <c r="H54" s="9">
        <f t="shared" si="3"/>
        <v>0</v>
      </c>
    </row>
    <row r="55" s="2" customFormat="1" ht="39" customHeight="1" spans="3:8">
      <c r="C55" s="9" t="s">
        <v>46</v>
      </c>
      <c r="D55" s="8"/>
      <c r="E55" s="8">
        <v>22</v>
      </c>
      <c r="F55" s="8" t="s">
        <v>70</v>
      </c>
      <c r="G55" s="8"/>
      <c r="H55" s="9">
        <f t="shared" si="3"/>
        <v>0</v>
      </c>
    </row>
    <row r="56" s="2" customFormat="1" ht="39" customHeight="1" spans="3:8">
      <c r="C56" s="9" t="s">
        <v>46</v>
      </c>
      <c r="D56" s="8"/>
      <c r="E56" s="8">
        <v>22</v>
      </c>
      <c r="F56" s="8" t="s">
        <v>71</v>
      </c>
      <c r="G56" s="8"/>
      <c r="H56" s="9">
        <f t="shared" si="3"/>
        <v>0</v>
      </c>
    </row>
    <row r="57" s="2" customFormat="1" ht="39" customHeight="1" spans="3:8">
      <c r="C57" s="9" t="s">
        <v>46</v>
      </c>
      <c r="D57" s="8"/>
      <c r="E57" s="8">
        <v>22</v>
      </c>
      <c r="F57" s="8" t="s">
        <v>72</v>
      </c>
      <c r="G57" s="8"/>
      <c r="H57" s="9">
        <f t="shared" si="3"/>
        <v>0</v>
      </c>
    </row>
    <row r="58" s="2" customFormat="1" ht="39" customHeight="1" spans="3:8">
      <c r="C58" s="9" t="s">
        <v>46</v>
      </c>
      <c r="D58" s="8"/>
      <c r="E58" s="8">
        <v>22</v>
      </c>
      <c r="F58" s="8" t="s">
        <v>73</v>
      </c>
      <c r="G58" s="8"/>
      <c r="H58" s="9">
        <f t="shared" si="3"/>
        <v>0</v>
      </c>
    </row>
    <row r="59" s="2" customFormat="1" ht="39" customHeight="1" spans="3:8">
      <c r="C59" s="9" t="s">
        <v>46</v>
      </c>
      <c r="D59" s="8"/>
      <c r="E59" s="8">
        <v>22</v>
      </c>
      <c r="F59" s="8" t="s">
        <v>74</v>
      </c>
      <c r="G59" s="8"/>
      <c r="H59" s="9">
        <f t="shared" si="3"/>
        <v>0</v>
      </c>
    </row>
    <row r="60" s="2" customFormat="1" ht="39" customHeight="1" spans="3:8">
      <c r="C60" s="9" t="s">
        <v>46</v>
      </c>
      <c r="D60" s="8"/>
      <c r="E60" s="8">
        <v>22</v>
      </c>
      <c r="F60" s="8" t="s">
        <v>75</v>
      </c>
      <c r="G60" s="8"/>
      <c r="H60" s="9">
        <f t="shared" si="3"/>
        <v>0</v>
      </c>
    </row>
    <row r="61" s="2" customFormat="1" ht="39" customHeight="1" spans="3:8">
      <c r="C61" s="9" t="s">
        <v>46</v>
      </c>
      <c r="D61" s="8"/>
      <c r="E61" s="8">
        <v>22</v>
      </c>
      <c r="F61" s="8" t="s">
        <v>76</v>
      </c>
      <c r="G61" s="8"/>
      <c r="H61" s="9">
        <f t="shared" si="3"/>
        <v>0</v>
      </c>
    </row>
    <row r="62" s="2" customFormat="1" ht="39" customHeight="1" spans="3:8">
      <c r="C62" s="9" t="s">
        <v>46</v>
      </c>
      <c r="D62" s="8"/>
      <c r="E62" s="8">
        <v>22</v>
      </c>
      <c r="F62" s="8" t="s">
        <v>77</v>
      </c>
      <c r="G62" s="8"/>
      <c r="H62" s="9">
        <f t="shared" si="3"/>
        <v>0</v>
      </c>
    </row>
    <row r="63" s="2" customFormat="1" ht="39" customHeight="1" spans="3:8">
      <c r="C63" s="9" t="s">
        <v>46</v>
      </c>
      <c r="D63" s="8"/>
      <c r="E63" s="8">
        <v>22</v>
      </c>
      <c r="F63" s="8" t="s">
        <v>78</v>
      </c>
      <c r="G63" s="8"/>
      <c r="H63" s="9">
        <f t="shared" si="3"/>
        <v>0</v>
      </c>
    </row>
    <row r="64" s="2" customFormat="1" ht="39" customHeight="1" spans="3:8">
      <c r="C64" s="9" t="s">
        <v>46</v>
      </c>
      <c r="D64" s="8"/>
      <c r="E64" s="8">
        <v>22</v>
      </c>
      <c r="F64" s="8" t="s">
        <v>79</v>
      </c>
      <c r="G64" s="8"/>
      <c r="H64" s="9">
        <f t="shared" si="3"/>
        <v>0</v>
      </c>
    </row>
    <row r="65" s="2" customFormat="1" ht="39" customHeight="1" spans="3:8">
      <c r="C65" s="9" t="s">
        <v>46</v>
      </c>
      <c r="D65" s="8"/>
      <c r="E65" s="8">
        <v>22</v>
      </c>
      <c r="F65" s="8" t="s">
        <v>80</v>
      </c>
      <c r="G65" s="8"/>
      <c r="H65" s="9">
        <f t="shared" si="3"/>
        <v>0</v>
      </c>
    </row>
    <row r="66" s="2" customFormat="1" ht="39" customHeight="1" spans="3:8">
      <c r="C66" s="9" t="s">
        <v>46</v>
      </c>
      <c r="D66" s="8"/>
      <c r="E66" s="8">
        <v>22</v>
      </c>
      <c r="F66" s="8" t="s">
        <v>81</v>
      </c>
      <c r="G66" s="8"/>
      <c r="H66" s="9">
        <f t="shared" si="3"/>
        <v>0</v>
      </c>
    </row>
    <row r="67" s="2" customFormat="1" ht="39" customHeight="1" spans="3:8">
      <c r="C67" s="9" t="s">
        <v>46</v>
      </c>
      <c r="D67" s="8"/>
      <c r="E67" s="8">
        <v>22</v>
      </c>
      <c r="F67" s="8" t="s">
        <v>82</v>
      </c>
      <c r="G67" s="8"/>
      <c r="H67" s="9">
        <f t="shared" si="3"/>
        <v>0</v>
      </c>
    </row>
    <row r="68" s="2" customFormat="1" ht="39" customHeight="1" spans="3:8">
      <c r="C68" s="9" t="s">
        <v>46</v>
      </c>
      <c r="D68" s="8"/>
      <c r="E68" s="8">
        <v>22</v>
      </c>
      <c r="F68" s="8" t="s">
        <v>83</v>
      </c>
      <c r="G68" s="8"/>
      <c r="H68" s="9">
        <f t="shared" si="3"/>
        <v>0</v>
      </c>
    </row>
    <row r="69" s="2" customFormat="1" ht="39" customHeight="1" spans="3:8">
      <c r="C69" s="9" t="s">
        <v>46</v>
      </c>
      <c r="D69" s="8"/>
      <c r="E69" s="8">
        <v>22</v>
      </c>
      <c r="F69" s="8" t="s">
        <v>84</v>
      </c>
      <c r="G69" s="8"/>
      <c r="H69" s="9">
        <f t="shared" si="3"/>
        <v>0</v>
      </c>
    </row>
    <row r="70" s="2" customFormat="1" ht="39" customHeight="1" spans="3:8">
      <c r="C70" s="9" t="s">
        <v>46</v>
      </c>
      <c r="D70" s="8"/>
      <c r="E70" s="8">
        <v>44</v>
      </c>
      <c r="F70" s="8" t="s">
        <v>85</v>
      </c>
      <c r="G70" s="8"/>
      <c r="H70" s="9">
        <f t="shared" si="3"/>
        <v>0</v>
      </c>
    </row>
    <row r="71" s="2" customFormat="1" ht="39" customHeight="1" spans="3:8">
      <c r="C71" s="9" t="s">
        <v>46</v>
      </c>
      <c r="D71" s="8"/>
      <c r="E71" s="8">
        <v>22</v>
      </c>
      <c r="F71" s="9" t="s">
        <v>86</v>
      </c>
      <c r="G71" s="8"/>
      <c r="H71" s="9">
        <f t="shared" si="3"/>
        <v>0</v>
      </c>
    </row>
    <row r="72" s="2" customFormat="1" ht="39" customHeight="1" spans="3:8">
      <c r="C72" s="9" t="s">
        <v>46</v>
      </c>
      <c r="D72" s="8"/>
      <c r="E72" s="8">
        <v>22</v>
      </c>
      <c r="F72" s="8" t="s">
        <v>87</v>
      </c>
      <c r="G72" s="8"/>
      <c r="H72" s="9">
        <f t="shared" si="3"/>
        <v>0</v>
      </c>
    </row>
    <row r="73" s="2" customFormat="1" ht="39" customHeight="1" spans="3:8">
      <c r="C73" s="9" t="s">
        <v>46</v>
      </c>
      <c r="D73" s="8"/>
      <c r="E73" s="8">
        <v>22</v>
      </c>
      <c r="F73" s="8" t="s">
        <v>88</v>
      </c>
      <c r="G73" s="8"/>
      <c r="H73" s="9">
        <f t="shared" si="3"/>
        <v>0</v>
      </c>
    </row>
    <row r="74" s="2" customFormat="1" ht="39" customHeight="1" spans="3:8">
      <c r="C74" s="9" t="s">
        <v>46</v>
      </c>
      <c r="D74" s="8"/>
      <c r="E74" s="8">
        <v>22</v>
      </c>
      <c r="F74" s="8" t="s">
        <v>89</v>
      </c>
      <c r="G74" s="8"/>
      <c r="H74" s="9">
        <f t="shared" si="3"/>
        <v>0</v>
      </c>
    </row>
    <row r="75" s="2" customFormat="1" ht="39" customHeight="1" spans="3:8">
      <c r="C75" s="9" t="s">
        <v>46</v>
      </c>
      <c r="D75" s="8"/>
      <c r="E75" s="8">
        <v>44</v>
      </c>
      <c r="F75" s="8" t="s">
        <v>90</v>
      </c>
      <c r="G75" s="8"/>
      <c r="H75" s="9">
        <f t="shared" si="3"/>
        <v>0</v>
      </c>
    </row>
    <row r="76" s="2" customFormat="1" ht="39" customHeight="1" spans="3:8">
      <c r="C76" s="9" t="s">
        <v>46</v>
      </c>
      <c r="D76" s="8"/>
      <c r="E76" s="8">
        <v>22</v>
      </c>
      <c r="F76" s="8" t="s">
        <v>91</v>
      </c>
      <c r="G76" s="8"/>
      <c r="H76" s="9">
        <f t="shared" si="3"/>
        <v>0</v>
      </c>
    </row>
    <row r="77" s="2" customFormat="1" ht="39" customHeight="1" spans="3:8">
      <c r="C77" s="9" t="s">
        <v>46</v>
      </c>
      <c r="D77" s="8"/>
      <c r="E77" s="8">
        <v>22</v>
      </c>
      <c r="F77" s="8" t="s">
        <v>92</v>
      </c>
      <c r="G77" s="8"/>
      <c r="H77" s="9">
        <f t="shared" si="3"/>
        <v>0</v>
      </c>
    </row>
    <row r="78" s="2" customFormat="1" ht="39" customHeight="1" spans="3:8">
      <c r="C78" s="9" t="s">
        <v>46</v>
      </c>
      <c r="D78" s="8"/>
      <c r="E78" s="8">
        <v>22</v>
      </c>
      <c r="F78" s="8" t="s">
        <v>93</v>
      </c>
      <c r="G78" s="8"/>
      <c r="H78" s="9">
        <f t="shared" si="3"/>
        <v>0</v>
      </c>
    </row>
    <row r="79" s="2" customFormat="1" ht="39" customHeight="1" spans="3:8">
      <c r="C79" s="9" t="s">
        <v>46</v>
      </c>
      <c r="D79" s="8"/>
      <c r="E79" s="8">
        <v>220</v>
      </c>
      <c r="F79" s="8" t="s">
        <v>94</v>
      </c>
      <c r="G79" s="8"/>
      <c r="H79" s="9">
        <f t="shared" si="3"/>
        <v>0</v>
      </c>
    </row>
    <row r="80" s="2" customFormat="1" ht="39" customHeight="1" spans="3:8">
      <c r="C80" s="9" t="s">
        <v>46</v>
      </c>
      <c r="D80" s="8"/>
      <c r="E80" s="8">
        <v>220</v>
      </c>
      <c r="F80" s="8" t="s">
        <v>95</v>
      </c>
      <c r="G80" s="8"/>
      <c r="H80" s="9">
        <f t="shared" si="3"/>
        <v>0</v>
      </c>
    </row>
    <row r="81" s="2" customFormat="1" ht="39" customHeight="1" spans="3:8">
      <c r="C81" s="9" t="s">
        <v>46</v>
      </c>
      <c r="D81" s="8"/>
      <c r="E81" s="8">
        <v>220</v>
      </c>
      <c r="F81" s="8" t="s">
        <v>96</v>
      </c>
      <c r="G81" s="8"/>
      <c r="H81" s="9">
        <f t="shared" si="3"/>
        <v>0</v>
      </c>
    </row>
    <row r="82" s="2" customFormat="1" ht="39" customHeight="1" spans="3:8">
      <c r="C82" s="9" t="s">
        <v>46</v>
      </c>
      <c r="D82" s="8"/>
      <c r="E82" s="8">
        <v>220</v>
      </c>
      <c r="F82" s="8" t="s">
        <v>97</v>
      </c>
      <c r="G82" s="8"/>
      <c r="H82" s="9">
        <f t="shared" si="3"/>
        <v>0</v>
      </c>
    </row>
    <row r="83" s="2" customFormat="1" ht="39" customHeight="1" spans="3:8">
      <c r="C83" s="9" t="s">
        <v>46</v>
      </c>
      <c r="D83" s="8"/>
      <c r="E83" s="8">
        <v>110</v>
      </c>
      <c r="F83" s="8" t="s">
        <v>98</v>
      </c>
      <c r="G83" s="8"/>
      <c r="H83" s="9">
        <f t="shared" si="3"/>
        <v>0</v>
      </c>
    </row>
    <row r="84" s="2" customFormat="1" ht="39" customHeight="1" spans="3:8">
      <c r="C84" s="9" t="s">
        <v>46</v>
      </c>
      <c r="D84" s="8"/>
      <c r="E84" s="8">
        <v>110</v>
      </c>
      <c r="F84" s="8" t="s">
        <v>99</v>
      </c>
      <c r="G84" s="8"/>
      <c r="H84" s="9">
        <f t="shared" si="3"/>
        <v>0</v>
      </c>
    </row>
    <row r="85" s="2" customFormat="1" ht="39" customHeight="1" spans="3:8">
      <c r="C85" s="9" t="s">
        <v>46</v>
      </c>
      <c r="D85" s="8"/>
      <c r="E85" s="8">
        <v>110</v>
      </c>
      <c r="F85" s="8" t="s">
        <v>100</v>
      </c>
      <c r="G85" s="8"/>
      <c r="H85" s="9">
        <f t="shared" si="3"/>
        <v>0</v>
      </c>
    </row>
    <row r="86" s="2" customFormat="1" ht="39" customHeight="1" spans="3:8">
      <c r="C86" s="9" t="s">
        <v>46</v>
      </c>
      <c r="D86" s="8"/>
      <c r="E86" s="8">
        <v>88</v>
      </c>
      <c r="F86" s="9" t="s">
        <v>101</v>
      </c>
      <c r="G86" s="8"/>
      <c r="H86" s="9">
        <f t="shared" si="3"/>
        <v>0</v>
      </c>
    </row>
    <row r="87" s="2" customFormat="1" ht="39" customHeight="1" spans="3:8">
      <c r="C87" s="9" t="s">
        <v>46</v>
      </c>
      <c r="D87" s="8"/>
      <c r="E87" s="8">
        <v>110</v>
      </c>
      <c r="F87" s="8" t="s">
        <v>102</v>
      </c>
      <c r="G87" s="8"/>
      <c r="H87" s="9">
        <f t="shared" si="3"/>
        <v>0</v>
      </c>
    </row>
    <row r="88" s="2" customFormat="1" ht="39" customHeight="1" spans="3:8">
      <c r="C88" s="9" t="s">
        <v>46</v>
      </c>
      <c r="D88" s="8"/>
      <c r="E88" s="8">
        <v>220</v>
      </c>
      <c r="F88" s="8" t="s">
        <v>103</v>
      </c>
      <c r="G88" s="8"/>
      <c r="H88" s="9">
        <f t="shared" si="3"/>
        <v>0</v>
      </c>
    </row>
    <row r="89" s="2" customFormat="1" ht="39" customHeight="1" spans="3:8">
      <c r="C89" s="9" t="s">
        <v>46</v>
      </c>
      <c r="D89" s="8"/>
      <c r="E89" s="8">
        <v>110</v>
      </c>
      <c r="F89" s="8" t="s">
        <v>104</v>
      </c>
      <c r="G89" s="8"/>
      <c r="H89" s="9">
        <f t="shared" si="3"/>
        <v>0</v>
      </c>
    </row>
    <row r="90" s="2" customFormat="1" ht="40" customHeight="1" spans="3:8">
      <c r="C90" s="8" t="s">
        <v>4</v>
      </c>
      <c r="D90" s="8"/>
      <c r="E90" s="8"/>
      <c r="F90" s="8"/>
      <c r="G90" s="8"/>
      <c r="H90" s="9">
        <f>SUM(H4:H89)</f>
        <v>0</v>
      </c>
    </row>
  </sheetData>
  <mergeCells count="10">
    <mergeCell ref="A2:B2"/>
    <mergeCell ref="C2:F2"/>
    <mergeCell ref="A3:B3"/>
    <mergeCell ref="A4:B4"/>
    <mergeCell ref="A5:B5"/>
    <mergeCell ref="A6:B6"/>
    <mergeCell ref="A7:B7"/>
    <mergeCell ref="A8:B8"/>
    <mergeCell ref="A9:B9"/>
    <mergeCell ref="A10:B10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托育园托班（22个)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Freedom</cp:lastModifiedBy>
  <dcterms:created xsi:type="dcterms:W3CDTF">2024-08-23T04:55:00Z</dcterms:created>
  <dcterms:modified xsi:type="dcterms:W3CDTF">2024-09-03T08:03:28Z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E5BF1E069ABF45D1B06EDBA19E7E0F09_13</vt:lpwstr>
  </property>
  <property fmtid="{D5CDD505-2E9C-101B-9397-08002B2CF9AE}" pid="3" name="KSOProductBuildVer">
    <vt:lpwstr>2052-12.1.0.17857</vt:lpwstr>
  </property>
</Properties>
</file>