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/>
  </bookViews>
  <sheets>
    <sheet name="包一" sheetId="3" r:id="rId1"/>
    <sheet name="包二" sheetId="4" r:id="rId2"/>
  </sheets>
  <calcPr calcId="144525"/>
</workbook>
</file>

<file path=xl/sharedStrings.xml><?xml version="1.0" encoding="utf-8"?>
<sst xmlns="http://schemas.openxmlformats.org/spreadsheetml/2006/main" count="140" uniqueCount="49">
  <si>
    <t>各供应商：</t>
  </si>
  <si>
    <t>　 乌苏市政府采购中心受乌苏市林业和草原局的委托，就2023年中央财政林业草原生态保护恢复资金（国有林保护修复-森林资源培育补助）项目村庄绿化灌溉设备采购项目进行询价采购。请各供应商根据以下主要技术参数要求认真填报密封。电话：0992－8507872 此表格式非特殊原因不得更改。采购方联系人：艾尼瓦尔   联系电话：18040962290，此项目预算价965980元（此询价单为包一445280元）。开标时所需相关资质文件需复印一份与报价单密封在一起。</t>
  </si>
  <si>
    <t>2023年中央财政林业草原生态保护恢复资金（国有林保护修复-森林资源培育补助）项目村庄绿化灌溉设备采购项目询价单（共2页）</t>
  </si>
  <si>
    <t>2023年3月6日</t>
  </si>
  <si>
    <t>项目编号：WSZFCG(XJ)2023-002/1</t>
  </si>
  <si>
    <t>单位：元</t>
  </si>
  <si>
    <t>序号</t>
  </si>
  <si>
    <t>品目名称</t>
  </si>
  <si>
    <t>品牌型号</t>
  </si>
  <si>
    <t>品目编码（必填）</t>
  </si>
  <si>
    <t>主要技术参数</t>
  </si>
  <si>
    <t>备注</t>
  </si>
  <si>
    <t>数量</t>
  </si>
  <si>
    <t>单位</t>
  </si>
  <si>
    <t>单价（元）</t>
  </si>
  <si>
    <t>金额（元）</t>
  </si>
  <si>
    <t>采购单价（元）</t>
  </si>
  <si>
    <t>采购金额（元）</t>
  </si>
  <si>
    <t>PVC管</t>
  </si>
  <si>
    <t>A10039901</t>
  </si>
  <si>
    <t>110 0.4MPa</t>
  </si>
  <si>
    <t>西大沟镇</t>
  </si>
  <si>
    <t>米</t>
  </si>
  <si>
    <t>160 0.4MPa</t>
  </si>
  <si>
    <t>200 0.4MPa</t>
  </si>
  <si>
    <t>75 0.4MPa</t>
  </si>
  <si>
    <t>小计</t>
  </si>
  <si>
    <t>百泉镇</t>
  </si>
  <si>
    <t>古尔图镇</t>
  </si>
  <si>
    <t>125 0.4MPa</t>
  </si>
  <si>
    <t>合计</t>
  </si>
  <si>
    <t>总合计：（大写）</t>
  </si>
  <si>
    <t>小写：</t>
  </si>
  <si>
    <t>注：1、质量目标</t>
  </si>
  <si>
    <t>乌苏市政府采购中心</t>
  </si>
  <si>
    <t>2、供货时间</t>
  </si>
  <si>
    <t>3、维修到位时间</t>
  </si>
  <si>
    <t>供应商（盖章）：</t>
  </si>
  <si>
    <t>4、质保期</t>
  </si>
  <si>
    <t>联系人：</t>
  </si>
  <si>
    <t>5、其它承诺</t>
  </si>
  <si>
    <t>联系电话：</t>
  </si>
  <si>
    <t xml:space="preserve">1、符合《中华人民共和国政府采购法》第22条规定;
2、有效的营业执照原件或公证件原件或复印件加盖公章（经营范围内含本项目内容）；
3、法定代表人授权委托书（原件）；
4、不接受任何形式的联合体投标。                                                                                                                       </t>
  </si>
  <si>
    <t>　 乌苏市政府采购中心受乌苏市林业和草原局的委托，就2023年中央财政林业草原生态保护恢复资金（国有林保护修复-森林资源培育补助）项目村庄绿化灌溉设备采购项目进行询价采购。请各供应商根据以下主要技术参数要求认真填报密封。电话：0992－8507872 此表格式非特殊原因不得更改。采购方联系人：艾尼瓦尔   联系电话：18040962290，此项目总预算价965980元（此询价单为包二520700元）。开标时所需相关资质文件需复印一份与报价单密封在一起。</t>
  </si>
  <si>
    <t>项目编号：WSZFCG(XJ)2023-002/2</t>
  </si>
  <si>
    <t>西湖镇</t>
  </si>
  <si>
    <t>八十四户乡</t>
  </si>
  <si>
    <t>皇宫镇</t>
  </si>
  <si>
    <t>头台乡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</si>
</sst>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indexed="8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11"/>
      <name val="宋体"/>
      <charset val="134"/>
    </font>
    <font>
      <sz val="18"/>
      <color indexed="8"/>
      <name val="宋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仿宋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Helvetica"/>
      <charset val="134"/>
      <scheme val="minor"/>
    </font>
    <font>
      <sz val="11"/>
      <color theme="1"/>
      <name val="Helvetica"/>
      <charset val="0"/>
      <scheme val="minor"/>
    </font>
    <font>
      <sz val="11"/>
      <color rgb="FF3F3F76"/>
      <name val="Helvetica"/>
      <charset val="0"/>
      <scheme val="minor"/>
    </font>
    <font>
      <sz val="11"/>
      <color rgb="FF9C0006"/>
      <name val="Helvetica"/>
      <charset val="0"/>
      <scheme val="minor"/>
    </font>
    <font>
      <sz val="11"/>
      <color theme="0"/>
      <name val="Helvetica"/>
      <charset val="0"/>
      <scheme val="minor"/>
    </font>
    <font>
      <u/>
      <sz val="11"/>
      <color rgb="FF0000FF"/>
      <name val="Helvetica"/>
      <charset val="0"/>
      <scheme val="minor"/>
    </font>
    <font>
      <u/>
      <sz val="11"/>
      <color rgb="FF800080"/>
      <name val="Helvetica"/>
      <charset val="0"/>
      <scheme val="minor"/>
    </font>
    <font>
      <b/>
      <sz val="11"/>
      <color theme="3"/>
      <name val="Helvetica"/>
      <charset val="134"/>
      <scheme val="minor"/>
    </font>
    <font>
      <sz val="11"/>
      <color rgb="FFFF0000"/>
      <name val="Helvetica"/>
      <charset val="0"/>
      <scheme val="minor"/>
    </font>
    <font>
      <b/>
      <sz val="18"/>
      <color theme="3"/>
      <name val="Helvetica"/>
      <charset val="134"/>
      <scheme val="minor"/>
    </font>
    <font>
      <i/>
      <sz val="11"/>
      <color rgb="FF7F7F7F"/>
      <name val="Helvetica"/>
      <charset val="0"/>
      <scheme val="minor"/>
    </font>
    <font>
      <b/>
      <sz val="15"/>
      <color theme="3"/>
      <name val="Helvetica"/>
      <charset val="134"/>
      <scheme val="minor"/>
    </font>
    <font>
      <b/>
      <sz val="13"/>
      <color theme="3"/>
      <name val="Helvetica"/>
      <charset val="134"/>
      <scheme val="minor"/>
    </font>
    <font>
      <b/>
      <sz val="11"/>
      <color rgb="FF3F3F3F"/>
      <name val="Helvetica"/>
      <charset val="0"/>
      <scheme val="minor"/>
    </font>
    <font>
      <b/>
      <sz val="11"/>
      <color rgb="FFFA7D00"/>
      <name val="Helvetica"/>
      <charset val="0"/>
      <scheme val="minor"/>
    </font>
    <font>
      <b/>
      <sz val="11"/>
      <color rgb="FFFFFFFF"/>
      <name val="Helvetica"/>
      <charset val="0"/>
      <scheme val="minor"/>
    </font>
    <font>
      <sz val="11"/>
      <color rgb="FFFA7D00"/>
      <name val="Helvetica"/>
      <charset val="0"/>
      <scheme val="minor"/>
    </font>
    <font>
      <b/>
      <sz val="11"/>
      <color theme="1"/>
      <name val="Helvetica"/>
      <charset val="0"/>
      <scheme val="minor"/>
    </font>
    <font>
      <sz val="11"/>
      <color rgb="FF006100"/>
      <name val="Helvetica"/>
      <charset val="0"/>
      <scheme val="minor"/>
    </font>
    <font>
      <sz val="11"/>
      <color rgb="FF9C6500"/>
      <name val="Helvetica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Border="0" applyProtection="0"/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1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20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27" fillId="15" borderId="2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48">
    <xf numFmtId="0" fontId="0" fillId="0" borderId="0" xfId="0" applyFont="1" applyAlignment="1"/>
    <xf numFmtId="0" fontId="1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ont="1" applyBorder="1" applyAlignment="1"/>
    <xf numFmtId="0" fontId="7" fillId="0" borderId="7" xfId="0" applyNumberFormat="1" applyFont="1" applyFill="1" applyBorder="1" applyAlignment="1" applyProtection="1">
      <alignment vertical="center" wrapText="1"/>
    </xf>
    <xf numFmtId="0" fontId="0" fillId="0" borderId="7" xfId="0" applyNumberFormat="1" applyFont="1" applyBorder="1" applyAlignment="1">
      <alignment horizont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8" fillId="3" borderId="7" xfId="0" applyNumberFormat="1" applyFont="1" applyFill="1" applyBorder="1" applyAlignment="1" applyProtection="1">
      <alignment horizontal="right" vertical="center"/>
    </xf>
    <xf numFmtId="49" fontId="10" fillId="4" borderId="10" xfId="0" applyNumberFormat="1" applyFont="1" applyFill="1" applyBorder="1" applyAlignment="1">
      <alignment horizontal="center" vertical="center" wrapText="1"/>
    </xf>
    <xf numFmtId="0" fontId="10" fillId="4" borderId="10" xfId="0" applyNumberFormat="1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vertical="center"/>
    </xf>
    <xf numFmtId="49" fontId="10" fillId="2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right" vertical="center"/>
    </xf>
    <xf numFmtId="49" fontId="11" fillId="2" borderId="12" xfId="0" applyNumberFormat="1" applyFont="1" applyFill="1" applyBorder="1" applyAlignment="1">
      <alignment horizontal="left" vertical="top" wrapText="1"/>
    </xf>
    <xf numFmtId="0" fontId="10" fillId="2" borderId="12" xfId="0" applyNumberFormat="1" applyFont="1" applyFill="1" applyBorder="1" applyAlignment="1">
      <alignment horizontal="center" vertical="top" wrapText="1"/>
    </xf>
    <xf numFmtId="0" fontId="10" fillId="2" borderId="12" xfId="0" applyNumberFormat="1" applyFont="1" applyFill="1" applyBorder="1" applyAlignment="1">
      <alignment horizontal="left" vertical="top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1" fillId="0" borderId="0" xfId="0" applyNumberFormat="1" applyFont="1" applyAlignment="1"/>
    <xf numFmtId="49" fontId="10" fillId="2" borderId="6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/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DD0806"/>
      <rgbColor rgb="00FF0000"/>
      <rgbColor rgb="00CC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topLeftCell="A3" workbookViewId="0">
      <selection activeCell="C19" sqref="C19:L19"/>
    </sheetView>
  </sheetViews>
  <sheetFormatPr defaultColWidth="8.71666666666667" defaultRowHeight="14.25" customHeight="1"/>
  <cols>
    <col min="1" max="1" width="4.125" style="2" customWidth="1"/>
    <col min="2" max="2" width="10.5" style="2" customWidth="1"/>
    <col min="3" max="3" width="15.7" style="2" customWidth="1"/>
    <col min="4" max="4" width="10.3" style="2" customWidth="1"/>
    <col min="5" max="5" width="16.7" style="2" customWidth="1"/>
    <col min="6" max="6" width="10.2" style="2" customWidth="1"/>
    <col min="7" max="7" width="7.2" style="2" customWidth="1"/>
    <col min="8" max="8" width="4.8" style="2" customWidth="1"/>
    <col min="9" max="9" width="7.3" style="2" customWidth="1"/>
    <col min="10" max="10" width="12.9" style="2" customWidth="1"/>
    <col min="11" max="11" width="9.125" style="2" customWidth="1"/>
    <col min="12" max="12" width="14.2" style="2" customWidth="1"/>
    <col min="13" max="256" width="8.73333333333333" style="2" customWidth="1"/>
    <col min="257" max="257" width="8.73333333333333"/>
  </cols>
  <sheetData>
    <row r="1" ht="18.75" customHeight="1" spans="1:12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</row>
    <row r="2" ht="72" customHeight="1" spans="1:12">
      <c r="A2" s="7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9"/>
    </row>
    <row r="3" s="1" customFormat="1" ht="46" customHeight="1" spans="1:256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40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ht="34" customHeight="1" spans="1:13">
      <c r="A4" s="12" t="s">
        <v>3</v>
      </c>
      <c r="B4" s="13"/>
      <c r="C4" s="14"/>
      <c r="D4" s="15" t="s">
        <v>4</v>
      </c>
      <c r="E4" s="16"/>
      <c r="F4" s="16"/>
      <c r="G4" s="17"/>
      <c r="H4" s="17"/>
      <c r="I4" s="17"/>
      <c r="J4" s="43" t="s">
        <v>5</v>
      </c>
      <c r="K4" s="43"/>
      <c r="L4" s="44"/>
      <c r="M4" s="45"/>
    </row>
    <row r="5" ht="43" customHeight="1" spans="1:12">
      <c r="A5" s="18" t="s">
        <v>6</v>
      </c>
      <c r="B5" s="18" t="s">
        <v>7</v>
      </c>
      <c r="C5" s="19" t="s">
        <v>8</v>
      </c>
      <c r="D5" s="19" t="s">
        <v>9</v>
      </c>
      <c r="E5" s="19" t="s">
        <v>10</v>
      </c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8" t="s">
        <v>16</v>
      </c>
      <c r="L5" s="18" t="s">
        <v>17</v>
      </c>
    </row>
    <row r="6" ht="21" customHeight="1" spans="1:12">
      <c r="A6" s="20">
        <v>1</v>
      </c>
      <c r="B6" s="21" t="s">
        <v>18</v>
      </c>
      <c r="C6" s="22"/>
      <c r="D6" s="23" t="s">
        <v>19</v>
      </c>
      <c r="E6" s="21" t="s">
        <v>20</v>
      </c>
      <c r="F6" s="47" t="s">
        <v>21</v>
      </c>
      <c r="G6" s="21">
        <v>3350</v>
      </c>
      <c r="H6" s="24" t="s">
        <v>22</v>
      </c>
      <c r="I6" s="21">
        <v>14</v>
      </c>
      <c r="J6" s="21">
        <f t="shared" ref="J6:J9" si="0">I6*G6</f>
        <v>46900</v>
      </c>
      <c r="K6" s="18"/>
      <c r="L6" s="18"/>
    </row>
    <row r="7" ht="21" customHeight="1" spans="1:12">
      <c r="A7" s="20">
        <v>2</v>
      </c>
      <c r="B7" s="21" t="s">
        <v>18</v>
      </c>
      <c r="C7" s="22"/>
      <c r="D7" s="23" t="s">
        <v>19</v>
      </c>
      <c r="E7" s="21" t="s">
        <v>23</v>
      </c>
      <c r="F7" s="47"/>
      <c r="G7" s="21">
        <v>6770</v>
      </c>
      <c r="H7" s="24" t="s">
        <v>22</v>
      </c>
      <c r="I7" s="21">
        <v>26</v>
      </c>
      <c r="J7" s="21">
        <f t="shared" si="0"/>
        <v>176020</v>
      </c>
      <c r="K7" s="18"/>
      <c r="L7" s="18"/>
    </row>
    <row r="8" ht="21" customHeight="1" spans="1:12">
      <c r="A8" s="20">
        <v>3</v>
      </c>
      <c r="B8" s="21" t="s">
        <v>18</v>
      </c>
      <c r="C8" s="22"/>
      <c r="D8" s="23" t="s">
        <v>19</v>
      </c>
      <c r="E8" s="21" t="s">
        <v>24</v>
      </c>
      <c r="F8" s="47"/>
      <c r="G8" s="21">
        <v>300</v>
      </c>
      <c r="H8" s="24" t="s">
        <v>22</v>
      </c>
      <c r="I8" s="21">
        <v>38</v>
      </c>
      <c r="J8" s="21">
        <f t="shared" si="0"/>
        <v>11400</v>
      </c>
      <c r="K8" s="18"/>
      <c r="L8" s="18"/>
    </row>
    <row r="9" ht="21" customHeight="1" spans="1:12">
      <c r="A9" s="20">
        <v>4</v>
      </c>
      <c r="B9" s="21" t="s">
        <v>18</v>
      </c>
      <c r="C9" s="22"/>
      <c r="D9" s="23" t="s">
        <v>19</v>
      </c>
      <c r="E9" s="21" t="s">
        <v>25</v>
      </c>
      <c r="F9" s="47"/>
      <c r="G9" s="21">
        <v>2560</v>
      </c>
      <c r="H9" s="24" t="s">
        <v>22</v>
      </c>
      <c r="I9" s="21">
        <v>10</v>
      </c>
      <c r="J9" s="21">
        <f t="shared" si="0"/>
        <v>25600</v>
      </c>
      <c r="K9" s="18"/>
      <c r="L9" s="18"/>
    </row>
    <row r="10" ht="21" customHeight="1" spans="1:12">
      <c r="A10" s="20" t="s">
        <v>26</v>
      </c>
      <c r="B10" s="20"/>
      <c r="C10" s="20"/>
      <c r="D10" s="20"/>
      <c r="E10" s="20"/>
      <c r="F10" s="20"/>
      <c r="G10" s="21">
        <v>12980</v>
      </c>
      <c r="H10" s="18"/>
      <c r="I10" s="18"/>
      <c r="J10" s="21">
        <f>SUM(J6:J9)</f>
        <v>259920</v>
      </c>
      <c r="K10" s="46"/>
      <c r="L10" s="46"/>
    </row>
    <row r="11" ht="21" customHeight="1" spans="1:12">
      <c r="A11" s="20">
        <v>1</v>
      </c>
      <c r="B11" s="21" t="s">
        <v>18</v>
      </c>
      <c r="C11" s="22"/>
      <c r="D11" s="23" t="s">
        <v>19</v>
      </c>
      <c r="E11" s="21" t="s">
        <v>24</v>
      </c>
      <c r="F11" s="20" t="s">
        <v>27</v>
      </c>
      <c r="G11" s="21">
        <v>490</v>
      </c>
      <c r="H11" s="24" t="s">
        <v>22</v>
      </c>
      <c r="I11" s="21">
        <v>38</v>
      </c>
      <c r="J11" s="21">
        <v>18620</v>
      </c>
      <c r="K11" s="46"/>
      <c r="L11" s="46"/>
    </row>
    <row r="12" ht="21" customHeight="1" spans="1:12">
      <c r="A12" s="20">
        <v>2</v>
      </c>
      <c r="B12" s="21" t="s">
        <v>18</v>
      </c>
      <c r="C12" s="22"/>
      <c r="D12" s="23" t="s">
        <v>19</v>
      </c>
      <c r="E12" s="21" t="s">
        <v>23</v>
      </c>
      <c r="F12" s="20"/>
      <c r="G12" s="21">
        <v>710</v>
      </c>
      <c r="H12" s="24" t="s">
        <v>22</v>
      </c>
      <c r="I12" s="21">
        <v>26</v>
      </c>
      <c r="J12" s="21">
        <v>18460</v>
      </c>
      <c r="K12" s="46"/>
      <c r="L12" s="46"/>
    </row>
    <row r="13" ht="21" customHeight="1" spans="1:12">
      <c r="A13" s="20">
        <v>3</v>
      </c>
      <c r="B13" s="21" t="s">
        <v>18</v>
      </c>
      <c r="C13" s="22"/>
      <c r="D13" s="23" t="s">
        <v>19</v>
      </c>
      <c r="E13" s="21" t="s">
        <v>20</v>
      </c>
      <c r="F13" s="20"/>
      <c r="G13" s="21">
        <v>2650</v>
      </c>
      <c r="H13" s="24" t="s">
        <v>22</v>
      </c>
      <c r="I13" s="21">
        <v>14</v>
      </c>
      <c r="J13" s="21">
        <v>37100</v>
      </c>
      <c r="K13" s="46"/>
      <c r="L13" s="46"/>
    </row>
    <row r="14" ht="21" customHeight="1" spans="1:12">
      <c r="A14" s="20" t="s">
        <v>26</v>
      </c>
      <c r="B14" s="20"/>
      <c r="C14" s="20"/>
      <c r="D14" s="20"/>
      <c r="E14" s="20"/>
      <c r="F14" s="20"/>
      <c r="G14" s="21">
        <v>3850</v>
      </c>
      <c r="H14" s="18"/>
      <c r="I14" s="18"/>
      <c r="J14" s="21">
        <v>74180</v>
      </c>
      <c r="K14" s="46"/>
      <c r="L14" s="46"/>
    </row>
    <row r="15" ht="21" customHeight="1" spans="1:12">
      <c r="A15" s="20">
        <v>1</v>
      </c>
      <c r="B15" s="21" t="s">
        <v>18</v>
      </c>
      <c r="C15" s="23"/>
      <c r="D15" s="23" t="s">
        <v>19</v>
      </c>
      <c r="E15" s="21" t="s">
        <v>23</v>
      </c>
      <c r="F15" s="20" t="s">
        <v>28</v>
      </c>
      <c r="G15" s="21">
        <v>400</v>
      </c>
      <c r="H15" s="24" t="s">
        <v>22</v>
      </c>
      <c r="I15" s="21">
        <v>26</v>
      </c>
      <c r="J15" s="21">
        <v>10400</v>
      </c>
      <c r="K15" s="46"/>
      <c r="L15" s="46"/>
    </row>
    <row r="16" ht="21" customHeight="1" spans="1:12">
      <c r="A16" s="20">
        <v>2</v>
      </c>
      <c r="B16" s="21" t="s">
        <v>18</v>
      </c>
      <c r="C16" s="23"/>
      <c r="D16" s="23" t="s">
        <v>19</v>
      </c>
      <c r="E16" s="21" t="s">
        <v>29</v>
      </c>
      <c r="F16" s="20"/>
      <c r="G16" s="21">
        <v>3980</v>
      </c>
      <c r="H16" s="24" t="s">
        <v>22</v>
      </c>
      <c r="I16" s="21">
        <v>16</v>
      </c>
      <c r="J16" s="21">
        <v>63680</v>
      </c>
      <c r="K16" s="46"/>
      <c r="L16" s="46"/>
    </row>
    <row r="17" ht="21" customHeight="1" spans="1:12">
      <c r="A17" s="20">
        <v>3</v>
      </c>
      <c r="B17" s="21" t="s">
        <v>18</v>
      </c>
      <c r="C17" s="23"/>
      <c r="D17" s="23" t="s">
        <v>19</v>
      </c>
      <c r="E17" s="21" t="s">
        <v>20</v>
      </c>
      <c r="F17" s="20"/>
      <c r="G17" s="21">
        <v>2650</v>
      </c>
      <c r="H17" s="24" t="s">
        <v>22</v>
      </c>
      <c r="I17" s="21">
        <v>14</v>
      </c>
      <c r="J17" s="21">
        <v>37100</v>
      </c>
      <c r="K17" s="46"/>
      <c r="L17" s="46"/>
    </row>
    <row r="18" ht="21" customHeight="1" spans="1:12">
      <c r="A18" s="18" t="s">
        <v>26</v>
      </c>
      <c r="B18" s="18"/>
      <c r="C18" s="18"/>
      <c r="D18" s="18"/>
      <c r="E18" s="18"/>
      <c r="F18" s="18"/>
      <c r="G18" s="21">
        <v>7030</v>
      </c>
      <c r="H18" s="18"/>
      <c r="I18" s="18"/>
      <c r="J18" s="21">
        <v>111180</v>
      </c>
      <c r="K18" s="46"/>
      <c r="L18" s="46"/>
    </row>
    <row r="19" ht="25" customHeight="1" spans="1:12">
      <c r="A19" s="25" t="s">
        <v>30</v>
      </c>
      <c r="B19" s="26"/>
      <c r="C19" s="27">
        <v>445280</v>
      </c>
      <c r="D19" s="27"/>
      <c r="E19" s="27"/>
      <c r="F19" s="27"/>
      <c r="G19" s="27"/>
      <c r="H19" s="27"/>
      <c r="I19" s="27"/>
      <c r="J19" s="27"/>
      <c r="K19" s="27"/>
      <c r="L19" s="27"/>
    </row>
    <row r="20" ht="24" customHeight="1" spans="1:12">
      <c r="A20" s="28" t="s">
        <v>31</v>
      </c>
      <c r="B20" s="28"/>
      <c r="C20" s="28"/>
      <c r="D20" s="28"/>
      <c r="E20" s="28"/>
      <c r="F20" s="28"/>
      <c r="G20" s="28"/>
      <c r="H20" s="29" t="s">
        <v>32</v>
      </c>
      <c r="I20" s="29"/>
      <c r="J20" s="29"/>
      <c r="K20" s="29"/>
      <c r="L20" s="29"/>
    </row>
    <row r="21" ht="16" customHeight="1" spans="1:12">
      <c r="A21" s="30" t="s">
        <v>33</v>
      </c>
      <c r="B21" s="31"/>
      <c r="C21" s="31"/>
      <c r="D21" s="32"/>
      <c r="E21" s="33" t="s">
        <v>34</v>
      </c>
      <c r="F21" s="33"/>
      <c r="G21" s="33"/>
      <c r="H21" s="34"/>
      <c r="I21" s="34"/>
      <c r="J21" s="34"/>
      <c r="K21" s="34"/>
      <c r="L21" s="34"/>
    </row>
    <row r="22" ht="25" customHeight="1" spans="1:12">
      <c r="A22" s="35" t="s">
        <v>35</v>
      </c>
      <c r="B22" s="31"/>
      <c r="C22" s="31"/>
      <c r="D22" s="32"/>
      <c r="E22" s="31"/>
      <c r="F22" s="31"/>
      <c r="G22" s="31"/>
      <c r="H22" s="31"/>
      <c r="I22" s="31"/>
      <c r="J22" s="31"/>
      <c r="K22" s="31"/>
      <c r="L22" s="31"/>
    </row>
    <row r="23" ht="25" customHeight="1" spans="1:12">
      <c r="A23" s="35" t="s">
        <v>36</v>
      </c>
      <c r="B23" s="31"/>
      <c r="C23" s="31"/>
      <c r="D23" s="36" t="s">
        <v>37</v>
      </c>
      <c r="E23" s="34"/>
      <c r="F23" s="34"/>
      <c r="G23" s="34"/>
      <c r="H23" s="34"/>
      <c r="I23" s="34"/>
      <c r="J23" s="34"/>
      <c r="K23" s="34"/>
      <c r="L23" s="34"/>
    </row>
    <row r="24" ht="25" customHeight="1" spans="1:12">
      <c r="A24" s="35" t="s">
        <v>38</v>
      </c>
      <c r="B24" s="31"/>
      <c r="C24" s="31"/>
      <c r="D24" s="36" t="s">
        <v>39</v>
      </c>
      <c r="E24" s="34"/>
      <c r="F24" s="34"/>
      <c r="G24" s="34"/>
      <c r="H24" s="34"/>
      <c r="I24" s="34"/>
      <c r="J24" s="34"/>
      <c r="K24" s="34"/>
      <c r="L24" s="34"/>
    </row>
    <row r="25" ht="20" customHeight="1" spans="1:12">
      <c r="A25" s="35" t="s">
        <v>40</v>
      </c>
      <c r="B25" s="31"/>
      <c r="C25" s="31"/>
      <c r="D25" s="36" t="s">
        <v>41</v>
      </c>
      <c r="E25" s="34"/>
      <c r="F25" s="34"/>
      <c r="G25" s="34"/>
      <c r="H25" s="34"/>
      <c r="I25" s="34"/>
      <c r="J25" s="34"/>
      <c r="K25" s="34"/>
      <c r="L25" s="34"/>
    </row>
    <row r="26" ht="55" customHeight="1" spans="1:12">
      <c r="A26" s="37" t="s">
        <v>42</v>
      </c>
      <c r="B26" s="38"/>
      <c r="C26" s="38"/>
      <c r="D26" s="39"/>
      <c r="E26" s="39"/>
      <c r="F26" s="39"/>
      <c r="G26" s="39"/>
      <c r="H26" s="39"/>
      <c r="I26" s="39"/>
      <c r="J26" s="39"/>
      <c r="K26" s="39"/>
      <c r="L26" s="39"/>
    </row>
  </sheetData>
  <mergeCells count="27">
    <mergeCell ref="A1:L1"/>
    <mergeCell ref="A2:L2"/>
    <mergeCell ref="A3:L3"/>
    <mergeCell ref="A4:B4"/>
    <mergeCell ref="J4:L4"/>
    <mergeCell ref="A10:F10"/>
    <mergeCell ref="A14:F14"/>
    <mergeCell ref="A18:F18"/>
    <mergeCell ref="A19:B19"/>
    <mergeCell ref="C19:L19"/>
    <mergeCell ref="A20:B20"/>
    <mergeCell ref="C20:G20"/>
    <mergeCell ref="H20:L20"/>
    <mergeCell ref="A21:B21"/>
    <mergeCell ref="E21:L21"/>
    <mergeCell ref="A22:B22"/>
    <mergeCell ref="E22:L22"/>
    <mergeCell ref="A23:B23"/>
    <mergeCell ref="E23:L23"/>
    <mergeCell ref="A24:B24"/>
    <mergeCell ref="E24:L24"/>
    <mergeCell ref="A25:B25"/>
    <mergeCell ref="E25:L25"/>
    <mergeCell ref="A26:L26"/>
    <mergeCell ref="F6:F9"/>
    <mergeCell ref="F11:F13"/>
    <mergeCell ref="F15:F17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E18" sqref="E18:L18"/>
    </sheetView>
  </sheetViews>
  <sheetFormatPr defaultColWidth="8.71666666666667" defaultRowHeight="14.25" customHeight="1"/>
  <cols>
    <col min="1" max="1" width="4.125" style="2" customWidth="1"/>
    <col min="2" max="2" width="10.5" style="2" customWidth="1"/>
    <col min="3" max="3" width="15.7" style="2" customWidth="1"/>
    <col min="4" max="4" width="10.3" style="2" customWidth="1"/>
    <col min="5" max="5" width="16.7" style="2" customWidth="1"/>
    <col min="6" max="6" width="11.6" style="3" customWidth="1"/>
    <col min="7" max="7" width="7.2" style="2" customWidth="1"/>
    <col min="8" max="8" width="4.8" style="2" customWidth="1"/>
    <col min="9" max="9" width="7.3" style="2" customWidth="1"/>
    <col min="10" max="10" width="12.9" style="2" customWidth="1"/>
    <col min="11" max="11" width="9.125" style="2" customWidth="1"/>
    <col min="12" max="12" width="14.2" style="2" customWidth="1"/>
    <col min="13" max="256" width="8.73333333333333" style="2" customWidth="1"/>
    <col min="257" max="257" width="8.73333333333333"/>
  </cols>
  <sheetData>
    <row r="1" ht="18.75" customHeight="1" spans="1:12">
      <c r="A1" s="4" t="s">
        <v>0</v>
      </c>
      <c r="B1" s="5"/>
      <c r="C1" s="5"/>
      <c r="D1" s="6"/>
      <c r="E1" s="6"/>
      <c r="F1" s="5"/>
      <c r="G1" s="6"/>
      <c r="H1" s="6"/>
      <c r="I1" s="6"/>
      <c r="J1" s="6"/>
      <c r="K1" s="6"/>
      <c r="L1" s="6"/>
    </row>
    <row r="2" ht="65" customHeight="1" spans="1:12">
      <c r="A2" s="7" t="s">
        <v>43</v>
      </c>
      <c r="B2" s="8"/>
      <c r="C2" s="8"/>
      <c r="D2" s="9"/>
      <c r="E2" s="9"/>
      <c r="F2" s="8"/>
      <c r="G2" s="9"/>
      <c r="H2" s="9"/>
      <c r="I2" s="9"/>
      <c r="J2" s="9"/>
      <c r="K2" s="9"/>
      <c r="L2" s="9"/>
    </row>
    <row r="3" s="1" customFormat="1" ht="46" customHeight="1" spans="1:256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40"/>
      <c r="M3" s="41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</row>
    <row r="4" ht="34" customHeight="1" spans="1:13">
      <c r="A4" s="12" t="s">
        <v>3</v>
      </c>
      <c r="B4" s="13"/>
      <c r="C4" s="14"/>
      <c r="D4" s="15" t="s">
        <v>44</v>
      </c>
      <c r="E4" s="16"/>
      <c r="F4" s="16"/>
      <c r="G4" s="17"/>
      <c r="H4" s="17"/>
      <c r="I4" s="17"/>
      <c r="J4" s="43" t="s">
        <v>5</v>
      </c>
      <c r="K4" s="43"/>
      <c r="L4" s="44"/>
      <c r="M4" s="45"/>
    </row>
    <row r="5" ht="43" customHeight="1" spans="1:12">
      <c r="A5" s="18" t="s">
        <v>6</v>
      </c>
      <c r="B5" s="18" t="s">
        <v>7</v>
      </c>
      <c r="C5" s="19" t="s">
        <v>8</v>
      </c>
      <c r="D5" s="19" t="s">
        <v>9</v>
      </c>
      <c r="E5" s="19" t="s">
        <v>10</v>
      </c>
      <c r="F5" s="18" t="s">
        <v>11</v>
      </c>
      <c r="G5" s="18" t="s">
        <v>12</v>
      </c>
      <c r="H5" s="18" t="s">
        <v>13</v>
      </c>
      <c r="I5" s="18" t="s">
        <v>14</v>
      </c>
      <c r="J5" s="18" t="s">
        <v>15</v>
      </c>
      <c r="K5" s="18" t="s">
        <v>16</v>
      </c>
      <c r="L5" s="18" t="s">
        <v>17</v>
      </c>
    </row>
    <row r="6" ht="21" customHeight="1" spans="1:12">
      <c r="A6" s="20">
        <v>1</v>
      </c>
      <c r="B6" s="21" t="s">
        <v>18</v>
      </c>
      <c r="C6" s="22"/>
      <c r="D6" s="23" t="s">
        <v>19</v>
      </c>
      <c r="E6" s="21" t="s">
        <v>23</v>
      </c>
      <c r="F6" s="21" t="s">
        <v>45</v>
      </c>
      <c r="G6" s="21">
        <v>8350</v>
      </c>
      <c r="H6" s="24" t="s">
        <v>22</v>
      </c>
      <c r="I6" s="21">
        <v>26</v>
      </c>
      <c r="J6" s="21">
        <v>217100</v>
      </c>
      <c r="K6" s="18"/>
      <c r="L6" s="18"/>
    </row>
    <row r="7" ht="21" customHeight="1" spans="1:12">
      <c r="A7" s="20">
        <v>2</v>
      </c>
      <c r="B7" s="21" t="s">
        <v>18</v>
      </c>
      <c r="C7" s="22"/>
      <c r="D7" s="23" t="s">
        <v>19</v>
      </c>
      <c r="E7" s="21" t="s">
        <v>29</v>
      </c>
      <c r="F7" s="21"/>
      <c r="G7" s="21">
        <v>400</v>
      </c>
      <c r="H7" s="24" t="s">
        <v>22</v>
      </c>
      <c r="I7" s="21">
        <v>16</v>
      </c>
      <c r="J7" s="21">
        <v>6400</v>
      </c>
      <c r="K7" s="18"/>
      <c r="L7" s="18"/>
    </row>
    <row r="8" ht="21" customHeight="1" spans="1:12">
      <c r="A8" s="20">
        <v>3</v>
      </c>
      <c r="B8" s="21" t="s">
        <v>18</v>
      </c>
      <c r="C8" s="22"/>
      <c r="D8" s="23" t="s">
        <v>19</v>
      </c>
      <c r="E8" s="21" t="s">
        <v>20</v>
      </c>
      <c r="F8" s="21"/>
      <c r="G8" s="21">
        <v>2650</v>
      </c>
      <c r="H8" s="24" t="s">
        <v>22</v>
      </c>
      <c r="I8" s="21">
        <v>14</v>
      </c>
      <c r="J8" s="21">
        <v>37100</v>
      </c>
      <c r="K8" s="18"/>
      <c r="L8" s="18"/>
    </row>
    <row r="9" ht="21" customHeight="1" spans="1:12">
      <c r="A9" s="20" t="s">
        <v>26</v>
      </c>
      <c r="B9" s="20"/>
      <c r="C9" s="20"/>
      <c r="D9" s="20"/>
      <c r="E9" s="20"/>
      <c r="F9" s="20"/>
      <c r="G9" s="21">
        <v>11400</v>
      </c>
      <c r="H9" s="18"/>
      <c r="I9" s="18"/>
      <c r="J9" s="21">
        <f>SUM(J6:J8)</f>
        <v>260600</v>
      </c>
      <c r="K9" s="46"/>
      <c r="L9" s="46"/>
    </row>
    <row r="10" ht="21" customHeight="1" spans="1:12">
      <c r="A10" s="20">
        <v>1</v>
      </c>
      <c r="B10" s="21" t="s">
        <v>18</v>
      </c>
      <c r="C10" s="22"/>
      <c r="D10" s="23" t="s">
        <v>19</v>
      </c>
      <c r="E10" s="21" t="s">
        <v>23</v>
      </c>
      <c r="F10" s="20" t="s">
        <v>46</v>
      </c>
      <c r="G10" s="21">
        <v>5720</v>
      </c>
      <c r="H10" s="24" t="s">
        <v>22</v>
      </c>
      <c r="I10" s="21">
        <v>26</v>
      </c>
      <c r="J10" s="21">
        <v>148720</v>
      </c>
      <c r="K10" s="46"/>
      <c r="L10" s="46"/>
    </row>
    <row r="11" ht="21" customHeight="1" spans="1:12">
      <c r="A11" s="20" t="s">
        <v>26</v>
      </c>
      <c r="B11" s="20"/>
      <c r="C11" s="20"/>
      <c r="D11" s="20"/>
      <c r="E11" s="20"/>
      <c r="F11" s="20"/>
      <c r="G11" s="21">
        <v>5720</v>
      </c>
      <c r="H11" s="18"/>
      <c r="I11" s="18"/>
      <c r="J11" s="21">
        <v>148720</v>
      </c>
      <c r="K11" s="46"/>
      <c r="L11" s="46"/>
    </row>
    <row r="12" ht="21" customHeight="1" spans="1:12">
      <c r="A12" s="20">
        <v>1</v>
      </c>
      <c r="B12" s="21" t="s">
        <v>18</v>
      </c>
      <c r="C12" s="23"/>
      <c r="D12" s="23" t="s">
        <v>19</v>
      </c>
      <c r="E12" s="21" t="s">
        <v>20</v>
      </c>
      <c r="F12" s="20" t="s">
        <v>47</v>
      </c>
      <c r="G12" s="21">
        <v>5300</v>
      </c>
      <c r="H12" s="24" t="s">
        <v>22</v>
      </c>
      <c r="I12" s="21">
        <v>14</v>
      </c>
      <c r="J12" s="21">
        <v>74200</v>
      </c>
      <c r="K12" s="46"/>
      <c r="L12" s="46"/>
    </row>
    <row r="13" ht="21" customHeight="1" spans="1:12">
      <c r="A13" s="20" t="s">
        <v>26</v>
      </c>
      <c r="B13" s="20"/>
      <c r="C13" s="20"/>
      <c r="D13" s="20"/>
      <c r="E13" s="20"/>
      <c r="F13" s="20"/>
      <c r="G13" s="21">
        <v>5300</v>
      </c>
      <c r="H13" s="18"/>
      <c r="I13" s="18"/>
      <c r="J13" s="21">
        <v>74200</v>
      </c>
      <c r="K13" s="46"/>
      <c r="L13" s="46"/>
    </row>
    <row r="14" ht="21" customHeight="1" spans="1:12">
      <c r="A14" s="20">
        <v>1</v>
      </c>
      <c r="B14" s="21" t="s">
        <v>18</v>
      </c>
      <c r="C14" s="22"/>
      <c r="D14" s="23" t="s">
        <v>19</v>
      </c>
      <c r="E14" s="21" t="s">
        <v>23</v>
      </c>
      <c r="F14" s="20" t="s">
        <v>48</v>
      </c>
      <c r="G14" s="21">
        <v>1430</v>
      </c>
      <c r="H14" s="24" t="s">
        <v>22</v>
      </c>
      <c r="I14" s="21">
        <v>26</v>
      </c>
      <c r="J14" s="21">
        <v>37180</v>
      </c>
      <c r="K14" s="46"/>
      <c r="L14" s="46"/>
    </row>
    <row r="15" ht="21" customHeight="1" spans="1:12">
      <c r="A15" s="18" t="s">
        <v>26</v>
      </c>
      <c r="B15" s="18"/>
      <c r="C15" s="18"/>
      <c r="D15" s="18"/>
      <c r="E15" s="18"/>
      <c r="F15" s="18"/>
      <c r="G15" s="21">
        <v>1430</v>
      </c>
      <c r="H15" s="18"/>
      <c r="I15" s="18"/>
      <c r="J15" s="21">
        <v>37180</v>
      </c>
      <c r="K15" s="46"/>
      <c r="L15" s="46"/>
    </row>
    <row r="16" ht="25" customHeight="1" spans="1:12">
      <c r="A16" s="25" t="s">
        <v>30</v>
      </c>
      <c r="B16" s="26"/>
      <c r="C16" s="27">
        <v>520700</v>
      </c>
      <c r="D16" s="27"/>
      <c r="E16" s="27"/>
      <c r="F16" s="21"/>
      <c r="G16" s="27"/>
      <c r="H16" s="27"/>
      <c r="I16" s="27"/>
      <c r="J16" s="27"/>
      <c r="K16" s="27"/>
      <c r="L16" s="27"/>
    </row>
    <row r="17" ht="24" customHeight="1" spans="1:12">
      <c r="A17" s="28" t="s">
        <v>31</v>
      </c>
      <c r="B17" s="28"/>
      <c r="C17" s="28"/>
      <c r="D17" s="28"/>
      <c r="E17" s="28"/>
      <c r="F17" s="28"/>
      <c r="G17" s="28"/>
      <c r="H17" s="29" t="s">
        <v>32</v>
      </c>
      <c r="I17" s="29"/>
      <c r="J17" s="29"/>
      <c r="K17" s="29"/>
      <c r="L17" s="29"/>
    </row>
    <row r="18" ht="16" customHeight="1" spans="1:12">
      <c r="A18" s="30" t="s">
        <v>33</v>
      </c>
      <c r="B18" s="31"/>
      <c r="C18" s="31"/>
      <c r="D18" s="32"/>
      <c r="E18" s="33" t="s">
        <v>34</v>
      </c>
      <c r="F18" s="33"/>
      <c r="G18" s="33"/>
      <c r="H18" s="34"/>
      <c r="I18" s="34"/>
      <c r="J18" s="34"/>
      <c r="K18" s="34"/>
      <c r="L18" s="34"/>
    </row>
    <row r="19" ht="25" customHeight="1" spans="1:12">
      <c r="A19" s="35" t="s">
        <v>35</v>
      </c>
      <c r="B19" s="31"/>
      <c r="C19" s="31"/>
      <c r="D19" s="32"/>
      <c r="E19" s="31"/>
      <c r="F19" s="31"/>
      <c r="G19" s="31"/>
      <c r="H19" s="31"/>
      <c r="I19" s="31"/>
      <c r="J19" s="31"/>
      <c r="K19" s="31"/>
      <c r="L19" s="31"/>
    </row>
    <row r="20" ht="25" customHeight="1" spans="1:12">
      <c r="A20" s="35" t="s">
        <v>36</v>
      </c>
      <c r="B20" s="31"/>
      <c r="C20" s="31"/>
      <c r="D20" s="36" t="s">
        <v>37</v>
      </c>
      <c r="E20" s="34"/>
      <c r="F20" s="34"/>
      <c r="G20" s="34"/>
      <c r="H20" s="34"/>
      <c r="I20" s="34"/>
      <c r="J20" s="34"/>
      <c r="K20" s="34"/>
      <c r="L20" s="34"/>
    </row>
    <row r="21" ht="25" customHeight="1" spans="1:12">
      <c r="A21" s="35" t="s">
        <v>38</v>
      </c>
      <c r="B21" s="31"/>
      <c r="C21" s="31"/>
      <c r="D21" s="36" t="s">
        <v>39</v>
      </c>
      <c r="E21" s="34"/>
      <c r="F21" s="34"/>
      <c r="G21" s="34"/>
      <c r="H21" s="34"/>
      <c r="I21" s="34"/>
      <c r="J21" s="34"/>
      <c r="K21" s="34"/>
      <c r="L21" s="34"/>
    </row>
    <row r="22" ht="20" customHeight="1" spans="1:12">
      <c r="A22" s="35" t="s">
        <v>40</v>
      </c>
      <c r="B22" s="31"/>
      <c r="C22" s="31"/>
      <c r="D22" s="36" t="s">
        <v>41</v>
      </c>
      <c r="E22" s="34"/>
      <c r="F22" s="34"/>
      <c r="G22" s="34"/>
      <c r="H22" s="34"/>
      <c r="I22" s="34"/>
      <c r="J22" s="34"/>
      <c r="K22" s="34"/>
      <c r="L22" s="34"/>
    </row>
    <row r="23" ht="55" customHeight="1" spans="1:12">
      <c r="A23" s="37" t="s">
        <v>42</v>
      </c>
      <c r="B23" s="38"/>
      <c r="C23" s="38"/>
      <c r="D23" s="39"/>
      <c r="E23" s="39"/>
      <c r="F23" s="38"/>
      <c r="G23" s="39"/>
      <c r="H23" s="39"/>
      <c r="I23" s="39"/>
      <c r="J23" s="39"/>
      <c r="K23" s="39"/>
      <c r="L23" s="39"/>
    </row>
  </sheetData>
  <mergeCells count="26">
    <mergeCell ref="A1:L1"/>
    <mergeCell ref="A2:L2"/>
    <mergeCell ref="A3:L3"/>
    <mergeCell ref="A4:B4"/>
    <mergeCell ref="J4:L4"/>
    <mergeCell ref="A9:F9"/>
    <mergeCell ref="A11:F11"/>
    <mergeCell ref="A13:F13"/>
    <mergeCell ref="A15:F15"/>
    <mergeCell ref="A16:B16"/>
    <mergeCell ref="C16:L16"/>
    <mergeCell ref="A17:B17"/>
    <mergeCell ref="C17:G17"/>
    <mergeCell ref="H17:L17"/>
    <mergeCell ref="A18:B18"/>
    <mergeCell ref="E18:L18"/>
    <mergeCell ref="A19:B19"/>
    <mergeCell ref="E19:L19"/>
    <mergeCell ref="A20:B20"/>
    <mergeCell ref="E20:L20"/>
    <mergeCell ref="A21:B21"/>
    <mergeCell ref="E21:L21"/>
    <mergeCell ref="A22:B22"/>
    <mergeCell ref="E22:L22"/>
    <mergeCell ref="A23:L23"/>
    <mergeCell ref="F6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包一</vt:lpstr>
      <vt:lpstr>包二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2020-03-21T10:37:00Z</dcterms:created>
  <dcterms:modified xsi:type="dcterms:W3CDTF">2023-03-06T09:58:08Z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32856D410D854F05BA91A1B06C05228A</vt:lpwstr>
  </property>
</Properties>
</file>