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清单" sheetId="1" r:id="rId1"/>
  </sheets>
  <calcPr calcId="144525"/>
</workbook>
</file>

<file path=xl/sharedStrings.xml><?xml version="1.0" encoding="utf-8"?>
<sst xmlns="http://schemas.openxmlformats.org/spreadsheetml/2006/main" count="26" uniqueCount="25">
  <si>
    <t>农机设备采购清单</t>
  </si>
  <si>
    <t>序号</t>
  </si>
  <si>
    <t>名称</t>
  </si>
  <si>
    <t>主要参数</t>
  </si>
  <si>
    <t>单价（万元）</t>
  </si>
  <si>
    <t>数量（台）</t>
  </si>
  <si>
    <t>合计（万元）</t>
  </si>
  <si>
    <t>照片</t>
  </si>
  <si>
    <t>大马力拖拉机</t>
  </si>
  <si>
    <t>外型尺寸：≥5500*3600*3000mm
轴距：≥2880mm
额定功率：≥155KW
额定转速：≥2200r/min
缸数/排量：6/6.7L
燃油箱容量：410L
供油系统：高压共轨燃油喷射系统
变速箱形式：全动力换挡
档位数（前进/倒退）：≥18F+6R
液压系统形式：闭心式，压力流量补偿泵
输出阀数量：4组
液压系统流量：≥120L/min
后悬挂装置类型：3/3N
最大提升能力：≥8600kg
动力输出轴功率：≥180KW
最小使用质量：≥8200kg
标准配重（前/后）：≥900/908kg
发动机型式：立式、直列、四冲程、水冷，6缸、涡轮增压
转向系型式：全液压
变速箱（器）型式：全动力换挡
轮胎型号(前轮/后轮)：16.9R30/20.8R42
轮胎数量(前轮/后轮)：2/4个</t>
  </si>
  <si>
    <t xml:space="preserve">外型尺寸：≥6150*3800*3300mm
轴距：≥3000mm
额定功率：≥228KW
额定转速：≥2000r/min
缸数/排量：6/8.7L
燃油箱容量：710L
供油系统：高压共轨燃油喷射系统
变速箱形式：全动力换挡
档位数（前进/倒退）：≥18F+4R
液压系统形式：闭心式，压力流量补偿泵
输出阀数量：4组
液压系统流量：≥120L/min
后悬挂装置类型：4N/3
最大提升能力：≥8700kg
动力输出轴功率：≥180KW
最小使用质量：≥12000kg
标准配重（前/后）：≥810/1300kg
发动机型式：立式、直列、四冲程、水冷，6缸、涡轮增压
转向系型式：全液压
变速箱（器）型式：全动力换挡
轮胎型号(前轮/后轮)：420/90R30 / 480/80R46
轮胎数量(前轮/后轮)：4/4个 </t>
  </si>
  <si>
    <t>拖拉机</t>
  </si>
  <si>
    <t>外形尺寸：≥4800*2000*3000mm
最大配重质量（前/后）≥400/300kg
标定功率：≥88KW
发动机型式：六缸、立式、水冷、四冲程直喷柴油机
额定转速：≥2200r/min
变速箱档数（前进/倒退）：≥12F+12R
轮胎规格（前轮/后轮）：13.6-24/16.9-34
前轮轮距（可调）（mm）：1760-2000
后轮轮距（可调）（mm）：1652-2152
最小离地间隙：410mm
动力输出轴型式：后置、独立、机内操纵
动力输出轴转速：≥540/720r/min
动力输出轴功率：≥75KW
耕深控制方式：位调节、强压入土
整机品牌与发动机品牌为同一品牌、同一厂家</t>
  </si>
  <si>
    <t>自动导航驾驶系统</t>
  </si>
  <si>
    <t>型号 /GNSS自动导航驾驶系统
转向控制型式 / 力矩电机控制
车载计算机处理器型号 / QuadCore-T3
车载计算机内存 GB 2
车载计算机硬盘 GB 16
车载计算机操作系统及软件版本 / Android6.0.1
车载计算机显示分辨率 / 10寸 1024×600 pixel
车载计算机接口信息 / RS-232
车载计算机数据输入输出协议 / NMEA
卫星接收机类型及频点 / R25,BDS B1/B2+GPS L1/L2+GLONASS L1/L2+GALILEO E1/E5b
卫星接收机主板固件版本 / Build19222
卫星接收机通道数 / 432通道
卫星接收机接口种类 / BDS+GPS+GLONASS+GALILEO
卫星接收机差分类型 / 单站RTK,网络RTK
卫星接收机数据更新率 Hz 10
卫星接收机接收天线型式 / 双天线
转向控制系统角度传感器型号规格 / 424A06A090
力矩电机型号规格 / 电机EMS1(与控制器集成)
转向控制器主板固件版本 / V2.92
移动机站信号覆盖范围 km ≥5
固定基站信号覆盖范围 km ≥15
基站无线电发射设备频率 MHz 223.025～235
移动基站无线电发射设备功率 W 1
固定基站无线电发射设备功率 W 25
集成部分组成 / 卫星接收机与卫星天线集成</t>
  </si>
  <si>
    <t>植保飞机</t>
  </si>
  <si>
    <t>空机质量：≥50kg
药箱容积：≥40L
喷头数量：≥2个
电池形式：智能电池 
电池容量：≥30000mAh
电池组数：≥2组
充电器型式：智能充电器
工作状态下的外形尺 寸 (长 ×宽×高)：≥1590*1900*780mm
满载悬停时间：≥7min
电动机额定功率：≥4000W
主旋翼材质：尼龙+碳 纤
主旋翼材质：≥8个
主旋翼直径：≥1300mm
飞行控制系统 (RTK)：网络RTK
飞行控制系统 (避 障)：前后避障、绕障、 左右避障、上避障
卫星接收机类型：BDS、 GPS、
GLONAss、 GALILEO</t>
  </si>
  <si>
    <t>洗坪机</t>
  </si>
  <si>
    <t>内径4.2米 ，推板行程1.1米，进口的轴承，昆仑的工程轮胎，300匹以上拖拉机牵引。侧板材质：460特种钢板，刀板材质：550特种钢板；配置包含：铲运机，行走轮胎，升降油缸，控制液压系统、卫星系统等全部系统。界面系统有三种语言系统：中文、维文、英文，屏幕大小：≥10寸</t>
  </si>
  <si>
    <t>联合整地机</t>
  </si>
  <si>
    <t>外型尺寸：≥7400*7300*1200mm
整机重量：≥5500kg
工作幅宽：≥7200mm
设计耙深：≥100mm
耙片直径：≥460mm
间耙片距：≥175mm
耙组偏角：0-13°
最小要求动力：220马力
最大允许动力：280马力
作业速度：7-9km/h
可折叠</t>
  </si>
  <si>
    <t>犁</t>
  </si>
  <si>
    <t>挂接方式 全悬挂式
挂接类别 上悬挂cat.3；下悬挂L3Z3
工作模式 岸下犁
配套动力： 210hp~240hp
工作深度 ≤35cm
犁梁至地面间隙 85cm
主犁梁规格 140mmx140mmx10mm；4+1组合
犁体间距 100cm
作业宽幅 165cm~250cm
单体幅宽 33cm,38cm,44cm,50cm四种幅宽调节
犁体形式 BS42I加强型栅条犁体 犁尖 加硬处理
主犁腿规格 100x40x810-R850mm
覆茬部件 MS3型小幅犁
副犁柱 加强型副犁柱
犁铧数： 4对+1对
安全保护： 双面剪切螺栓
剪切螺栓规格 M14x10.9
"限深运输一体两用轮
" 规格：10.0/75-15.3
首铧幅宽，侧牵引调节方式 Optiquick adjustment centre(奥普快克系统）
尾铧配备剑式犁刀 一对
总质量 约1650kg。</t>
  </si>
  <si>
    <t>运费、安装调试、培训</t>
  </si>
  <si>
    <t xml:space="preserve">               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</si>
</sst>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b/>
      <sz val="16"/>
      <color indexed="8"/>
      <name val="仿宋_GB2312"/>
      <charset val="134"/>
    </font>
    <font>
      <b/>
      <sz val="12"/>
      <color indexed="8"/>
      <name val="仿宋_GB2312"/>
      <charset val="134"/>
    </font>
    <font>
      <b/>
      <sz val="10"/>
      <color indexed="8"/>
      <name val="仿宋_GB2312"/>
      <charset val="134"/>
    </font>
    <font>
      <sz val="10"/>
      <color indexed="8"/>
      <name val="黑体"/>
      <charset val="134"/>
    </font>
    <font>
      <sz val="12"/>
      <color indexed="8"/>
      <name val="仿宋_GB2312"/>
      <charset val="134"/>
    </font>
    <font>
      <sz val="12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22" fillId="2" borderId="3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view="pageBreakPreview" zoomScale="145" zoomScaleNormal="100" workbookViewId="0">
      <selection activeCell="F3" sqref="F3"/>
    </sheetView>
  </sheetViews>
  <sheetFormatPr defaultColWidth="9" defaultRowHeight="13.5"/>
  <cols>
    <col min="1" max="2" width="5.13333333333333" customWidth="1"/>
    <col min="3" max="3" width="34.275" style="3" customWidth="1"/>
    <col min="4" max="4" width="7.25" customWidth="1"/>
    <col min="5" max="5" width="5.5" customWidth="1"/>
    <col min="6" max="6" width="6.88333333333333" customWidth="1"/>
    <col min="7" max="7" width="25.1333333333333" customWidth="1"/>
  </cols>
  <sheetData>
    <row r="1" ht="3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50" customHeight="1" spans="1: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="2" customFormat="1" ht="317" customHeight="1" spans="1:7">
      <c r="A3" s="8">
        <v>1</v>
      </c>
      <c r="B3" s="9" t="s">
        <v>8</v>
      </c>
      <c r="C3" s="10" t="s">
        <v>9</v>
      </c>
      <c r="D3" s="8"/>
      <c r="E3" s="8">
        <v>2</v>
      </c>
      <c r="F3" s="8">
        <f>E3*D3</f>
        <v>0</v>
      </c>
      <c r="G3" s="11"/>
    </row>
    <row r="4" s="2" customFormat="1" ht="312" customHeight="1" spans="1:7">
      <c r="A4" s="8">
        <v>2</v>
      </c>
      <c r="B4" s="9" t="s">
        <v>8</v>
      </c>
      <c r="C4" s="10" t="s">
        <v>10</v>
      </c>
      <c r="D4" s="8"/>
      <c r="E4" s="8">
        <v>1</v>
      </c>
      <c r="F4" s="8">
        <f t="shared" ref="F4:F10" si="0">E4*D4</f>
        <v>0</v>
      </c>
      <c r="G4" s="11"/>
    </row>
    <row r="5" s="2" customFormat="1" ht="237" customHeight="1" spans="1:15">
      <c r="A5" s="8">
        <v>3</v>
      </c>
      <c r="B5" s="9" t="s">
        <v>11</v>
      </c>
      <c r="C5" s="10" t="s">
        <v>12</v>
      </c>
      <c r="D5" s="8"/>
      <c r="E5" s="8">
        <v>2</v>
      </c>
      <c r="F5" s="8">
        <f t="shared" si="0"/>
        <v>0</v>
      </c>
      <c r="G5" s="11"/>
      <c r="K5" s="17"/>
      <c r="L5" s="17"/>
      <c r="M5" s="17"/>
      <c r="N5" s="17"/>
      <c r="O5" s="17"/>
    </row>
    <row r="6" s="2" customFormat="1" ht="409" customHeight="1" spans="1:15">
      <c r="A6" s="8">
        <v>4</v>
      </c>
      <c r="B6" s="9" t="s">
        <v>13</v>
      </c>
      <c r="C6" s="10" t="s">
        <v>14</v>
      </c>
      <c r="D6" s="8"/>
      <c r="E6" s="8">
        <v>2</v>
      </c>
      <c r="F6" s="8"/>
      <c r="G6" s="11"/>
      <c r="K6" s="17"/>
      <c r="L6" s="17"/>
      <c r="M6" s="17"/>
      <c r="N6" s="17"/>
      <c r="O6" s="17"/>
    </row>
    <row r="7" s="2" customFormat="1" ht="243" customHeight="1" spans="1:15">
      <c r="A7" s="8">
        <v>6</v>
      </c>
      <c r="B7" s="9" t="s">
        <v>15</v>
      </c>
      <c r="C7" s="10" t="s">
        <v>16</v>
      </c>
      <c r="D7" s="8"/>
      <c r="E7" s="8">
        <v>2</v>
      </c>
      <c r="F7" s="8">
        <f t="shared" si="0"/>
        <v>0</v>
      </c>
      <c r="G7" s="11"/>
      <c r="K7" s="17"/>
      <c r="L7" s="17"/>
      <c r="M7" s="18"/>
      <c r="N7" s="17"/>
      <c r="O7" s="17"/>
    </row>
    <row r="8" s="2" customFormat="1" ht="119" customHeight="1" spans="1:15">
      <c r="A8" s="8">
        <v>8</v>
      </c>
      <c r="B8" s="9" t="s">
        <v>17</v>
      </c>
      <c r="C8" s="10" t="s">
        <v>18</v>
      </c>
      <c r="D8" s="8"/>
      <c r="E8" s="8">
        <v>1</v>
      </c>
      <c r="F8" s="8">
        <f t="shared" si="0"/>
        <v>0</v>
      </c>
      <c r="G8" s="11"/>
      <c r="K8" s="17"/>
      <c r="L8" s="17"/>
      <c r="M8" s="18"/>
      <c r="N8" s="17"/>
      <c r="O8" s="17"/>
    </row>
    <row r="9" s="2" customFormat="1" ht="139" customHeight="1" spans="1:15">
      <c r="A9" s="8">
        <v>9</v>
      </c>
      <c r="B9" s="9" t="s">
        <v>19</v>
      </c>
      <c r="C9" s="10" t="s">
        <v>20</v>
      </c>
      <c r="D9" s="8"/>
      <c r="E9" s="8">
        <v>2</v>
      </c>
      <c r="F9" s="8">
        <f t="shared" si="0"/>
        <v>0</v>
      </c>
      <c r="G9" s="11"/>
      <c r="K9" s="17"/>
      <c r="L9" s="17"/>
      <c r="M9" s="18"/>
      <c r="N9" s="17"/>
      <c r="O9" s="17"/>
    </row>
    <row r="10" s="2" customFormat="1" ht="316" customHeight="1" spans="1:15">
      <c r="A10" s="8">
        <v>10</v>
      </c>
      <c r="B10" s="9" t="s">
        <v>21</v>
      </c>
      <c r="C10" s="10" t="s">
        <v>22</v>
      </c>
      <c r="D10" s="8"/>
      <c r="E10" s="8">
        <v>3</v>
      </c>
      <c r="F10" s="8">
        <v>0</v>
      </c>
      <c r="G10" s="11"/>
      <c r="K10" s="17"/>
      <c r="L10" s="17"/>
      <c r="M10" s="18"/>
      <c r="N10" s="17"/>
      <c r="O10" s="17"/>
    </row>
    <row r="11" s="2" customFormat="1" ht="20" customHeight="1" spans="1:15">
      <c r="A11" s="8">
        <v>11</v>
      </c>
      <c r="B11" s="12"/>
      <c r="C11" s="13" t="s">
        <v>23</v>
      </c>
      <c r="D11" s="13"/>
      <c r="E11" s="13"/>
      <c r="F11" s="14"/>
      <c r="G11" s="15"/>
      <c r="K11" s="17"/>
      <c r="L11" s="17"/>
      <c r="M11" s="18"/>
      <c r="N11" s="17"/>
      <c r="O11" s="17"/>
    </row>
    <row r="12" s="2" customFormat="1" ht="22" customHeight="1" spans="1:15">
      <c r="A12" s="8">
        <v>12</v>
      </c>
      <c r="B12" s="12"/>
      <c r="C12" s="16" t="s">
        <v>24</v>
      </c>
      <c r="D12" s="16"/>
      <c r="E12" s="13">
        <v>15</v>
      </c>
      <c r="F12" s="14"/>
      <c r="G12" s="15"/>
      <c r="K12" s="17"/>
      <c r="L12" s="17"/>
      <c r="M12" s="18"/>
      <c r="N12" s="17"/>
      <c r="O12" s="17"/>
    </row>
    <row r="13" ht="14.25" spans="11:15">
      <c r="K13" s="19"/>
      <c r="L13" s="19"/>
      <c r="M13" s="20"/>
      <c r="N13" s="19"/>
      <c r="O13" s="19"/>
    </row>
    <row r="14" ht="14.25" spans="11:15">
      <c r="K14" s="19"/>
      <c r="L14" s="19"/>
      <c r="M14" s="20"/>
      <c r="N14" s="19"/>
      <c r="O14" s="19"/>
    </row>
    <row r="15" ht="14.25" spans="11:15">
      <c r="K15" s="19"/>
      <c r="L15" s="19"/>
      <c r="M15" s="20"/>
      <c r="N15" s="19"/>
      <c r="O15" s="19"/>
    </row>
    <row r="16" spans="11:15">
      <c r="K16" s="19"/>
      <c r="L16" s="19"/>
      <c r="M16" s="19"/>
      <c r="N16" s="19"/>
      <c r="O16" s="19"/>
    </row>
    <row r="17" spans="11:15">
      <c r="K17" s="19"/>
      <c r="L17" s="19"/>
      <c r="M17" s="19"/>
      <c r="N17" s="19"/>
      <c r="O17" s="19"/>
    </row>
    <row r="18" spans="11:15">
      <c r="K18" s="19"/>
      <c r="L18" s="19"/>
      <c r="M18" s="19"/>
      <c r="N18" s="19"/>
      <c r="O18" s="19"/>
    </row>
    <row r="19" spans="11:15">
      <c r="K19" s="19"/>
      <c r="L19" s="19"/>
      <c r="M19" s="19"/>
      <c r="N19" s="19"/>
      <c r="O19" s="19"/>
    </row>
    <row r="20" spans="11:15">
      <c r="K20" s="19"/>
      <c r="L20" s="19"/>
      <c r="M20" s="19"/>
      <c r="N20" s="19"/>
      <c r="O20" s="19"/>
    </row>
  </sheetData>
  <mergeCells count="1">
    <mergeCell ref="A1:G1"/>
  </mergeCells>
  <printOptions horizontalCentered="1"/>
  <pageMargins left="0" right="0" top="0" bottom="0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张惠群</dc:creator>
  <cp:lastModifiedBy>Administrator</cp:lastModifiedBy>
  <dcterms:created xsi:type="dcterms:W3CDTF">2022-04-02T05:00:00Z</dcterms:created>
  <dcterms:modified xsi:type="dcterms:W3CDTF">2022-06-30T05:34:27Z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3A2398FE8DEF42658DD897E223527285</vt:lpwstr>
  </property>
  <property fmtid="{D5CDD505-2E9C-101B-9397-08002B2CF9AE}" pid="3" name="KSOProductBuildVer">
    <vt:lpwstr>2052-11.1.0.11830</vt:lpwstr>
  </property>
</Properties>
</file>